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T:\ObservatorioCompetênciasDigitais\Observatorio(OCD)\Indicadores\Indicadores_Atualização\EIXOS\Investigação\2025\DadosID_STEAM_STEAM_2023\"/>
    </mc:Choice>
  </mc:AlternateContent>
  <xr:revisionPtr revIDLastSave="0" documentId="13_ncr:1_{FFE7F531-B589-41EC-BF95-96DEEABA6240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RecursosHumanosI&amp;D" sheetId="1" r:id="rId1"/>
    <sheet name="RecursosHumanosI&amp;D_PorSexo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4" i="1" l="1"/>
</calcChain>
</file>

<file path=xl/sharedStrings.xml><?xml version="1.0" encoding="utf-8"?>
<sst xmlns="http://schemas.openxmlformats.org/spreadsheetml/2006/main" count="53" uniqueCount="18">
  <si>
    <t>Ano</t>
  </si>
  <si>
    <t>Total nacional</t>
  </si>
  <si>
    <t>Setor Empresas</t>
  </si>
  <si>
    <t>Setor Instituições</t>
  </si>
  <si>
    <t>Fonte:</t>
  </si>
  <si>
    <t>Inquérito ao Potencial Científico e Tecnológico Nacional | DGEEC</t>
  </si>
  <si>
    <t xml:space="preserve">Recursos humanos em I&amp;D </t>
  </si>
  <si>
    <t>Recursos humanos em I&amp;D</t>
  </si>
  <si>
    <t>ETI</t>
  </si>
  <si>
    <t>%</t>
  </si>
  <si>
    <t>Recursos humanos em I&amp;D em STEAM</t>
  </si>
  <si>
    <t>Proporção dos recursos humanos em I&amp;D em STEAM</t>
  </si>
  <si>
    <r>
      <rPr>
        <b/>
        <sz val="9"/>
        <color theme="1"/>
        <rFont val="Calibri"/>
        <family val="2"/>
        <scheme val="minor"/>
      </rPr>
      <t>Mulheres</t>
    </r>
    <r>
      <rPr>
        <sz val="9"/>
        <color theme="1"/>
        <rFont val="Calibri"/>
        <family val="2"/>
        <scheme val="minor"/>
      </rPr>
      <t xml:space="preserve"> 
em I&amp;D em STEAM</t>
    </r>
  </si>
  <si>
    <r>
      <rPr>
        <b/>
        <sz val="9"/>
        <color theme="1"/>
        <rFont val="Calibri"/>
        <family val="2"/>
        <scheme val="minor"/>
      </rPr>
      <t>Homens</t>
    </r>
    <r>
      <rPr>
        <sz val="9"/>
        <color theme="1"/>
        <rFont val="Calibri"/>
        <family val="2"/>
        <scheme val="minor"/>
      </rPr>
      <t xml:space="preserve"> 
em I&amp;D em STEAM</t>
    </r>
  </si>
  <si>
    <t>Nota:</t>
  </si>
  <si>
    <t>ETI - Equivalente a tempo integral</t>
  </si>
  <si>
    <t>Recursos humanos em atividades de I&amp;D (ETI) em STEAM, por setor de execução e sexo (2012 -2023)</t>
  </si>
  <si>
    <t>Recursos humanos em atividades de I&amp;D (ETI) em STEAM, por setor de execução (2012 -2023)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</si>
</sst>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#\ ##0.0"/>
    <numFmt numFmtId="165" formatCode="#\ ###\ ##0.0"/>
    <numFmt numFmtId="166" formatCode="0.0000%"/>
    <numFmt numFmtId="167" formatCode="0.0"/>
    <numFmt numFmtId="168" formatCode="##\ ###\ ##0.0"/>
    <numFmt numFmtId="169" formatCode="0.00000000"/>
    <numFmt numFmtId="170" formatCode="&quot; &quot;#,##0.00&quot; &quot;;&quot; (&quot;#,##0.00&quot;)&quot;;&quot; -&quot;00&quot; &quot;;&quot; &quot;@&quot; &quot;"/>
    <numFmt numFmtId="171" formatCode="0&quot; &quot;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000000"/>
      <name val="Arial"/>
      <family val="2"/>
    </font>
    <font>
      <b/>
      <sz val="8"/>
      <color rgb="FF000000"/>
      <name val="Times New Roman"/>
      <family val="1"/>
    </font>
    <font>
      <sz val="8"/>
      <color rgb="FF000000"/>
      <name val="Times New Roman"/>
      <family val="1"/>
    </font>
    <font>
      <u/>
      <sz val="10"/>
      <color rgb="FF0000FF"/>
      <name val="Arial"/>
      <family val="2"/>
    </font>
    <font>
      <sz val="11"/>
      <color rgb="FF000000"/>
      <name val="Calibri"/>
      <family val="2"/>
    </font>
    <font>
      <sz val="11"/>
      <color rgb="FF000000"/>
      <name val="Arial"/>
      <family val="2"/>
    </font>
    <font>
      <b/>
      <sz val="16"/>
      <color rgb="FF000000"/>
      <name val="Times New Roman"/>
      <family val="1"/>
    </font>
    <font>
      <sz val="9"/>
      <color rgb="FF000000"/>
      <name val="UniversCondLight"/>
    </font>
    <font>
      <b/>
      <sz val="10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5A9E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/>
      <right/>
      <top/>
      <bottom style="thin">
        <color rgb="FF0000FF"/>
      </bottom>
      <diagonal/>
    </border>
    <border>
      <left/>
      <right/>
      <top/>
      <bottom style="medium">
        <color rgb="FF0000FF"/>
      </bottom>
      <diagonal/>
    </border>
    <border>
      <left/>
      <right/>
      <top style="thin">
        <color rgb="FFE2D8E5"/>
      </top>
      <bottom style="double">
        <color rgb="FFE2D8E5"/>
      </bottom>
      <diagonal/>
    </border>
    <border>
      <left/>
      <right/>
      <top/>
      <bottom style="thin">
        <color indexed="64"/>
      </bottom>
      <diagonal/>
    </border>
  </borders>
  <cellStyleXfs count="82">
    <xf numFmtId="0" fontId="0" fillId="0" borderId="0"/>
    <xf numFmtId="9" fontId="1" fillId="0" borderId="0" applyFont="0" applyFill="0" applyBorder="0" applyAlignment="0" applyProtection="0"/>
    <xf numFmtId="0" fontId="7" fillId="0" borderId="0"/>
    <xf numFmtId="0" fontId="11" fillId="0" borderId="0"/>
    <xf numFmtId="9" fontId="11" fillId="0" borderId="0" applyFont="0" applyFill="0" applyBorder="0" applyAlignment="0" applyProtection="0"/>
    <xf numFmtId="0" fontId="19" fillId="0" borderId="8" applyNumberFormat="0" applyFill="0" applyAlignment="0" applyProtection="0"/>
    <xf numFmtId="0" fontId="11" fillId="0" borderId="0" applyNumberFormat="0" applyFont="0" applyBorder="0" applyProtection="0"/>
    <xf numFmtId="0" fontId="12" fillId="0" borderId="0" applyNumberFormat="0" applyBorder="0" applyProtection="0">
      <alignment horizontal="center"/>
    </xf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0" fontId="13" fillId="0" borderId="0" applyNumberFormat="0" applyFill="0" applyBorder="0" applyProtection="0"/>
    <xf numFmtId="0" fontId="14" fillId="0" borderId="0" applyNumberFormat="0" applyFill="0" applyBorder="0" applyAlignment="0" applyProtection="0"/>
    <xf numFmtId="171" fontId="11" fillId="0" borderId="6" applyFont="0" applyFill="0" applyAlignment="0" applyProtection="0"/>
    <xf numFmtId="171" fontId="11" fillId="0" borderId="7" applyFont="0" applyFill="0" applyAlignment="0" applyProtection="0"/>
    <xf numFmtId="0" fontId="15" fillId="0" borderId="0" applyNumberFormat="0" applyBorder="0" applyProtection="0"/>
    <xf numFmtId="0" fontId="15" fillId="0" borderId="0" applyNumberFormat="0" applyBorder="0" applyProtection="0"/>
    <xf numFmtId="0" fontId="15" fillId="0" borderId="0" applyNumberFormat="0" applyBorder="0" applyProtection="0"/>
    <xf numFmtId="0" fontId="15" fillId="0" borderId="0" applyNumberFormat="0" applyBorder="0" applyProtection="0"/>
    <xf numFmtId="0" fontId="15" fillId="0" borderId="0" applyNumberFormat="0" applyBorder="0" applyProtection="0"/>
    <xf numFmtId="0" fontId="15" fillId="0" borderId="0" applyNumberFormat="0" applyBorder="0" applyProtection="0"/>
    <xf numFmtId="0" fontId="11" fillId="0" borderId="0" applyNumberFormat="0" applyBorder="0" applyProtection="0"/>
    <xf numFmtId="0" fontId="11" fillId="0" borderId="0" applyNumberFormat="0" applyBorder="0" applyProtection="0"/>
    <xf numFmtId="0" fontId="11" fillId="0" borderId="0" applyNumberFormat="0" applyBorder="0" applyProtection="0"/>
    <xf numFmtId="0" fontId="15" fillId="0" borderId="0" applyNumberFormat="0" applyBorder="0" applyProtection="0"/>
    <xf numFmtId="0" fontId="11" fillId="0" borderId="0" applyNumberFormat="0" applyBorder="0" applyProtection="0"/>
    <xf numFmtId="0" fontId="11" fillId="0" borderId="0" applyNumberFormat="0" applyBorder="0" applyProtection="0"/>
    <xf numFmtId="0" fontId="11" fillId="0" borderId="0" applyNumberFormat="0" applyFont="0" applyBorder="0" applyProtection="0"/>
    <xf numFmtId="0" fontId="16" fillId="0" borderId="0" applyNumberFormat="0" applyBorder="0" applyProtection="0"/>
    <xf numFmtId="0" fontId="11" fillId="0" borderId="0" applyNumberFormat="0" applyBorder="0" applyProtection="0"/>
    <xf numFmtId="0" fontId="11" fillId="0" borderId="0" applyNumberFormat="0" applyFont="0" applyBorder="0" applyProtection="0"/>
    <xf numFmtId="0" fontId="11" fillId="0" borderId="0" applyNumberFormat="0" applyFont="0" applyBorder="0" applyProtection="0"/>
    <xf numFmtId="0" fontId="15" fillId="0" borderId="0" applyNumberFormat="0" applyBorder="0" applyProtection="0"/>
    <xf numFmtId="0" fontId="15" fillId="0" borderId="0" applyNumberFormat="0" applyBorder="0" applyProtection="0"/>
    <xf numFmtId="0" fontId="11" fillId="0" borderId="0" applyNumberFormat="0" applyBorder="0" applyProtection="0"/>
    <xf numFmtId="0" fontId="11" fillId="0" borderId="0" applyNumberFormat="0" applyBorder="0" applyProtection="0"/>
    <xf numFmtId="0" fontId="11" fillId="0" borderId="0" applyNumberFormat="0" applyBorder="0" applyProtection="0"/>
    <xf numFmtId="0" fontId="11" fillId="0" borderId="0" applyNumberFormat="0" applyBorder="0" applyProtection="0"/>
    <xf numFmtId="0" fontId="11" fillId="0" borderId="0" applyNumberFormat="0" applyBorder="0" applyProtection="0"/>
    <xf numFmtId="0" fontId="11" fillId="0" borderId="0" applyNumberFormat="0" applyFont="0" applyBorder="0" applyProtection="0"/>
    <xf numFmtId="0" fontId="11" fillId="0" borderId="0" applyNumberFormat="0" applyFont="0" applyBorder="0" applyProtection="0"/>
    <xf numFmtId="0" fontId="11" fillId="0" borderId="0" applyNumberFormat="0" applyFont="0" applyBorder="0" applyProtection="0"/>
    <xf numFmtId="0" fontId="11" fillId="0" borderId="0" applyNumberFormat="0" applyFont="0" applyBorder="0" applyProtection="0"/>
    <xf numFmtId="0" fontId="11" fillId="0" borderId="0" applyNumberFormat="0" applyFont="0" applyBorder="0" applyProtection="0"/>
    <xf numFmtId="0" fontId="11" fillId="0" borderId="0" applyNumberFormat="0" applyFont="0" applyBorder="0" applyProtection="0"/>
    <xf numFmtId="0" fontId="15" fillId="0" borderId="0" applyNumberFormat="0" applyBorder="0" applyProtection="0"/>
    <xf numFmtId="0" fontId="15" fillId="0" borderId="0" applyNumberFormat="0" applyBorder="0" applyProtection="0"/>
    <xf numFmtId="0" fontId="11" fillId="0" borderId="0" applyNumberFormat="0" applyBorder="0" applyProtection="0"/>
    <xf numFmtId="0" fontId="15" fillId="0" borderId="0" applyNumberFormat="0" applyBorder="0" applyProtection="0"/>
    <xf numFmtId="0" fontId="15" fillId="0" borderId="0" applyNumberFormat="0" applyBorder="0" applyProtection="0"/>
    <xf numFmtId="0" fontId="11" fillId="0" borderId="0" applyNumberFormat="0" applyBorder="0" applyProtection="0"/>
    <xf numFmtId="0" fontId="11" fillId="0" borderId="0" applyNumberFormat="0" applyBorder="0" applyProtection="0"/>
    <xf numFmtId="0" fontId="11" fillId="0" borderId="0" applyNumberFormat="0" applyBorder="0" applyProtection="0"/>
    <xf numFmtId="0" fontId="15" fillId="0" borderId="0" applyNumberFormat="0" applyBorder="0" applyProtection="0"/>
    <xf numFmtId="0" fontId="15" fillId="0" borderId="0" applyNumberFormat="0" applyBorder="0" applyProtection="0"/>
    <xf numFmtId="0" fontId="15" fillId="0" borderId="0" applyNumberFormat="0" applyBorder="0" applyProtection="0"/>
    <xf numFmtId="0" fontId="15" fillId="0" borderId="0" applyNumberFormat="0" applyBorder="0" applyProtection="0"/>
    <xf numFmtId="0" fontId="11" fillId="0" borderId="0" applyNumberFormat="0" applyBorder="0" applyProtection="0"/>
    <xf numFmtId="0" fontId="15" fillId="0" borderId="0" applyNumberFormat="0" applyBorder="0" applyProtection="0"/>
    <xf numFmtId="0" fontId="15" fillId="0" borderId="0" applyNumberFormat="0" applyBorder="0" applyProtection="0"/>
    <xf numFmtId="0" fontId="11" fillId="0" borderId="0" applyNumberFormat="0" applyBorder="0" applyProtection="0"/>
    <xf numFmtId="0" fontId="15" fillId="0" borderId="0" applyNumberFormat="0" applyBorder="0" applyProtection="0"/>
    <xf numFmtId="0" fontId="15" fillId="0" borderId="0" applyNumberFormat="0" applyBorder="0" applyProtection="0"/>
    <xf numFmtId="0" fontId="15" fillId="0" borderId="0" applyNumberFormat="0" applyBorder="0" applyProtection="0"/>
    <xf numFmtId="0" fontId="15" fillId="0" borderId="0" applyNumberFormat="0" applyBorder="0" applyProtection="0"/>
    <xf numFmtId="0" fontId="12" fillId="0" borderId="0" applyNumberFormat="0" applyFill="0" applyBorder="0" applyProtection="0">
      <alignment horizontal="center"/>
    </xf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7" fillId="0" borderId="0" applyNumberFormat="0" applyFill="0" applyBorder="0" applyProtection="0"/>
    <xf numFmtId="171" fontId="18" fillId="0" borderId="0" applyBorder="0" applyProtection="0"/>
    <xf numFmtId="0" fontId="12" fillId="0" borderId="0" applyNumberFormat="0" applyFill="0" applyBorder="0" applyProtection="0">
      <alignment horizontal="left"/>
    </xf>
    <xf numFmtId="170" fontId="11" fillId="0" borderId="0" applyFont="0" applyFill="0" applyBorder="0" applyAlignment="0" applyProtection="0"/>
    <xf numFmtId="171" fontId="11" fillId="0" borderId="0" applyFont="0" applyFill="0" applyBorder="0" applyAlignment="0" applyProtection="0"/>
  </cellStyleXfs>
  <cellXfs count="35">
    <xf numFmtId="0" fontId="0" fillId="0" borderId="0" xfId="0"/>
    <xf numFmtId="0" fontId="0" fillId="3" borderId="0" xfId="0" applyFill="1"/>
    <xf numFmtId="0" fontId="2" fillId="3" borderId="0" xfId="0" applyFont="1" applyFill="1"/>
    <xf numFmtId="0" fontId="5" fillId="3" borderId="0" xfId="0" applyFont="1" applyFill="1"/>
    <xf numFmtId="0" fontId="3" fillId="3" borderId="0" xfId="0" applyFont="1" applyFill="1"/>
    <xf numFmtId="0" fontId="6" fillId="3" borderId="0" xfId="0" applyFont="1" applyFill="1"/>
    <xf numFmtId="0" fontId="3" fillId="5" borderId="1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166" fontId="5" fillId="3" borderId="0" xfId="1" applyNumberFormat="1" applyFont="1" applyFill="1"/>
    <xf numFmtId="0" fontId="9" fillId="3" borderId="0" xfId="0" applyFont="1" applyFill="1" applyAlignment="1">
      <alignment horizontal="right"/>
    </xf>
    <xf numFmtId="165" fontId="5" fillId="2" borderId="0" xfId="0" applyNumberFormat="1" applyFont="1" applyFill="1"/>
    <xf numFmtId="167" fontId="5" fillId="2" borderId="0" xfId="0" applyNumberFormat="1" applyFont="1" applyFill="1"/>
    <xf numFmtId="165" fontId="5" fillId="3" borderId="0" xfId="0" applyNumberFormat="1" applyFont="1" applyFill="1"/>
    <xf numFmtId="167" fontId="5" fillId="3" borderId="0" xfId="0" applyNumberFormat="1" applyFont="1" applyFill="1"/>
    <xf numFmtId="0" fontId="3" fillId="6" borderId="1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/>
    </xf>
    <xf numFmtId="167" fontId="0" fillId="3" borderId="0" xfId="0" applyNumberFormat="1" applyFill="1"/>
    <xf numFmtId="168" fontId="5" fillId="3" borderId="0" xfId="0" applyNumberFormat="1" applyFont="1" applyFill="1"/>
    <xf numFmtId="169" fontId="0" fillId="3" borderId="0" xfId="0" applyNumberFormat="1" applyFill="1"/>
    <xf numFmtId="167" fontId="0" fillId="0" borderId="0" xfId="0" applyNumberFormat="1"/>
    <xf numFmtId="167" fontId="10" fillId="3" borderId="0" xfId="0" applyNumberFormat="1" applyFont="1" applyFill="1"/>
    <xf numFmtId="0" fontId="8" fillId="3" borderId="0" xfId="0" applyFont="1" applyFill="1" applyAlignment="1">
      <alignment horizontal="center"/>
    </xf>
    <xf numFmtId="165" fontId="8" fillId="3" borderId="0" xfId="0" applyNumberFormat="1" applyFont="1" applyFill="1" applyAlignment="1">
      <alignment horizontal="right" vertical="center"/>
    </xf>
    <xf numFmtId="167" fontId="8" fillId="3" borderId="0" xfId="0" applyNumberFormat="1" applyFont="1" applyFill="1" applyAlignment="1">
      <alignment horizontal="right" vertical="center"/>
    </xf>
    <xf numFmtId="0" fontId="0" fillId="3" borderId="0" xfId="0" applyFill="1" applyAlignment="1">
      <alignment horizontal="left"/>
    </xf>
    <xf numFmtId="0" fontId="5" fillId="2" borderId="9" xfId="0" applyFont="1" applyFill="1" applyBorder="1" applyAlignment="1">
      <alignment horizontal="center"/>
    </xf>
    <xf numFmtId="165" fontId="5" fillId="2" borderId="9" xfId="0" applyNumberFormat="1" applyFont="1" applyFill="1" applyBorder="1"/>
    <xf numFmtId="167" fontId="5" fillId="2" borderId="9" xfId="0" applyNumberFormat="1" applyFont="1" applyFill="1" applyBorder="1"/>
    <xf numFmtId="164" fontId="4" fillId="4" borderId="2" xfId="0" applyNumberFormat="1" applyFont="1" applyFill="1" applyBorder="1" applyAlignment="1">
      <alignment horizontal="center" vertical="center"/>
    </xf>
    <xf numFmtId="164" fontId="4" fillId="4" borderId="3" xfId="0" applyNumberFormat="1" applyFont="1" applyFill="1" applyBorder="1" applyAlignment="1">
      <alignment horizontal="center" vertical="center"/>
    </xf>
    <xf numFmtId="164" fontId="4" fillId="4" borderId="4" xfId="0" applyNumberFormat="1" applyFont="1" applyFill="1" applyBorder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</cellXfs>
  <cellStyles count="82">
    <cellStyle name="%" xfId="6" xr:uid="{00000000-0005-0000-0000-000000000000}"/>
    <cellStyle name="CABECALHO" xfId="7" xr:uid="{00000000-0005-0000-0000-000001000000}"/>
    <cellStyle name="Comma 2" xfId="8" xr:uid="{00000000-0005-0000-0000-000002000000}"/>
    <cellStyle name="Comma 2 2" xfId="9" xr:uid="{00000000-0005-0000-0000-000003000000}"/>
    <cellStyle name="Comma 3" xfId="10" xr:uid="{00000000-0005-0000-0000-000004000000}"/>
    <cellStyle name="Comma 3 2" xfId="11" xr:uid="{00000000-0005-0000-0000-000005000000}"/>
    <cellStyle name="Comma 4" xfId="12" xr:uid="{00000000-0005-0000-0000-000006000000}"/>
    <cellStyle name="Comma 5" xfId="13" xr:uid="{00000000-0005-0000-0000-000007000000}"/>
    <cellStyle name="DADOS" xfId="14" xr:uid="{00000000-0005-0000-0000-000008000000}"/>
    <cellStyle name="Hiperligação" xfId="15" xr:uid="{00000000-0005-0000-0000-000009000000}"/>
    <cellStyle name="LineBottom2" xfId="16" xr:uid="{00000000-0005-0000-0000-00000A000000}"/>
    <cellStyle name="LineBottom3" xfId="17" xr:uid="{00000000-0005-0000-0000-00000B000000}"/>
    <cellStyle name="Normal" xfId="0" builtinId="0"/>
    <cellStyle name="Normal 10" xfId="18" xr:uid="{00000000-0005-0000-0000-00000D000000}"/>
    <cellStyle name="Normal 10 2" xfId="19" xr:uid="{00000000-0005-0000-0000-00000E000000}"/>
    <cellStyle name="Normal 11" xfId="20" xr:uid="{00000000-0005-0000-0000-00000F000000}"/>
    <cellStyle name="Normal 11 2" xfId="21" xr:uid="{00000000-0005-0000-0000-000010000000}"/>
    <cellStyle name="Normal 12" xfId="22" xr:uid="{00000000-0005-0000-0000-000011000000}"/>
    <cellStyle name="Normal 12 2" xfId="23" xr:uid="{00000000-0005-0000-0000-000012000000}"/>
    <cellStyle name="Normal 13" xfId="24" xr:uid="{00000000-0005-0000-0000-000013000000}"/>
    <cellStyle name="Normal 13 2" xfId="25" xr:uid="{00000000-0005-0000-0000-000014000000}"/>
    <cellStyle name="Normal 13 3" xfId="26" xr:uid="{00000000-0005-0000-0000-000015000000}"/>
    <cellStyle name="Normal 14" xfId="27" xr:uid="{00000000-0005-0000-0000-000016000000}"/>
    <cellStyle name="Normal 15" xfId="28" xr:uid="{00000000-0005-0000-0000-000017000000}"/>
    <cellStyle name="Normal 15 2" xfId="29" xr:uid="{00000000-0005-0000-0000-000018000000}"/>
    <cellStyle name="Normal 16" xfId="30" xr:uid="{00000000-0005-0000-0000-000019000000}"/>
    <cellStyle name="Normal 17" xfId="31" xr:uid="{00000000-0005-0000-0000-00001A000000}"/>
    <cellStyle name="Normal 18" xfId="3" xr:uid="{00000000-0005-0000-0000-00001B000000}"/>
    <cellStyle name="Normal 2" xfId="2" xr:uid="{00000000-0005-0000-0000-00001C000000}"/>
    <cellStyle name="Normal 2 10" xfId="33" xr:uid="{00000000-0005-0000-0000-00001D000000}"/>
    <cellStyle name="Normal 2 11" xfId="32" xr:uid="{00000000-0005-0000-0000-00001E000000}"/>
    <cellStyle name="Normal 2 2" xfId="34" xr:uid="{00000000-0005-0000-0000-00001F000000}"/>
    <cellStyle name="Normal 2 2 2" xfId="35" xr:uid="{00000000-0005-0000-0000-000020000000}"/>
    <cellStyle name="Normal 2 2 2 2" xfId="36" xr:uid="{00000000-0005-0000-0000-000021000000}"/>
    <cellStyle name="Normal 2 2 3" xfId="37" xr:uid="{00000000-0005-0000-0000-000022000000}"/>
    <cellStyle name="Normal 2 2 3 2" xfId="38" xr:uid="{00000000-0005-0000-0000-000023000000}"/>
    <cellStyle name="Normal 2 2 4" xfId="39" xr:uid="{00000000-0005-0000-0000-000024000000}"/>
    <cellStyle name="Normal 2 2_Copy of sumariosestatisticos_ipctn08" xfId="40" xr:uid="{00000000-0005-0000-0000-000025000000}"/>
    <cellStyle name="Normal 2 3" xfId="41" xr:uid="{00000000-0005-0000-0000-000026000000}"/>
    <cellStyle name="Normal 2 4" xfId="42" xr:uid="{00000000-0005-0000-0000-000027000000}"/>
    <cellStyle name="Normal 2 5" xfId="43" xr:uid="{00000000-0005-0000-0000-000028000000}"/>
    <cellStyle name="Normal 2 6" xfId="44" xr:uid="{00000000-0005-0000-0000-000029000000}"/>
    <cellStyle name="Normal 2 7" xfId="45" xr:uid="{00000000-0005-0000-0000-00002A000000}"/>
    <cellStyle name="Normal 2 8" xfId="46" xr:uid="{00000000-0005-0000-0000-00002B000000}"/>
    <cellStyle name="Normal 2 9" xfId="47" xr:uid="{00000000-0005-0000-0000-00002C000000}"/>
    <cellStyle name="Normal 3" xfId="48" xr:uid="{00000000-0005-0000-0000-00002D000000}"/>
    <cellStyle name="Normal 3 2" xfId="49" xr:uid="{00000000-0005-0000-0000-00002E000000}"/>
    <cellStyle name="Normal 3 3" xfId="50" xr:uid="{00000000-0005-0000-0000-00002F000000}"/>
    <cellStyle name="Normal 3 4" xfId="51" xr:uid="{00000000-0005-0000-0000-000030000000}"/>
    <cellStyle name="Normal 4" xfId="52" xr:uid="{00000000-0005-0000-0000-000031000000}"/>
    <cellStyle name="Normal 4 2" xfId="53" xr:uid="{00000000-0005-0000-0000-000032000000}"/>
    <cellStyle name="Normal 4 2 2" xfId="54" xr:uid="{00000000-0005-0000-0000-000033000000}"/>
    <cellStyle name="Normal 4 3" xfId="55" xr:uid="{00000000-0005-0000-0000-000034000000}"/>
    <cellStyle name="Normal 5" xfId="56" xr:uid="{00000000-0005-0000-0000-000035000000}"/>
    <cellStyle name="Normal 5 2" xfId="57" xr:uid="{00000000-0005-0000-0000-000036000000}"/>
    <cellStyle name="Normal 6" xfId="58" xr:uid="{00000000-0005-0000-0000-000037000000}"/>
    <cellStyle name="Normal 6 2" xfId="59" xr:uid="{00000000-0005-0000-0000-000038000000}"/>
    <cellStyle name="Normal 7" xfId="60" xr:uid="{00000000-0005-0000-0000-000039000000}"/>
    <cellStyle name="Normal 7 2" xfId="61" xr:uid="{00000000-0005-0000-0000-00003A000000}"/>
    <cellStyle name="Normal 7 3" xfId="62" xr:uid="{00000000-0005-0000-0000-00003B000000}"/>
    <cellStyle name="Normal 7 4" xfId="63" xr:uid="{00000000-0005-0000-0000-00003C000000}"/>
    <cellStyle name="Normal 8" xfId="64" xr:uid="{00000000-0005-0000-0000-00003D000000}"/>
    <cellStyle name="Normal 8 2" xfId="65" xr:uid="{00000000-0005-0000-0000-00003E000000}"/>
    <cellStyle name="Normal 9" xfId="66" xr:uid="{00000000-0005-0000-0000-00003F000000}"/>
    <cellStyle name="Normal 9 2" xfId="67" xr:uid="{00000000-0005-0000-0000-000040000000}"/>
    <cellStyle name="NUMLINHA" xfId="68" xr:uid="{00000000-0005-0000-0000-000041000000}"/>
    <cellStyle name="Percent 2" xfId="69" xr:uid="{00000000-0005-0000-0000-000042000000}"/>
    <cellStyle name="Percent 2 2" xfId="70" xr:uid="{00000000-0005-0000-0000-000043000000}"/>
    <cellStyle name="Percent 3" xfId="71" xr:uid="{00000000-0005-0000-0000-000044000000}"/>
    <cellStyle name="Percent 4" xfId="72" xr:uid="{00000000-0005-0000-0000-000045000000}"/>
    <cellStyle name="Percent 5" xfId="73" xr:uid="{00000000-0005-0000-0000-000046000000}"/>
    <cellStyle name="Percentagem" xfId="1" builtinId="5"/>
    <cellStyle name="Percentagem 2" xfId="74" xr:uid="{00000000-0005-0000-0000-000048000000}"/>
    <cellStyle name="Percentagem 2 2" xfId="75" xr:uid="{00000000-0005-0000-0000-000049000000}"/>
    <cellStyle name="Percentagem 3" xfId="4" xr:uid="{00000000-0005-0000-0000-00004A000000}"/>
    <cellStyle name="Percentagem 5" xfId="76" xr:uid="{00000000-0005-0000-0000-00004B000000}"/>
    <cellStyle name="QDTITULO" xfId="77" xr:uid="{00000000-0005-0000-0000-00004C000000}"/>
    <cellStyle name="Standard_WBBasis" xfId="78" xr:uid="{00000000-0005-0000-0000-00004D000000}"/>
    <cellStyle name="TITCOLUNA" xfId="79" xr:uid="{00000000-0005-0000-0000-00004E000000}"/>
    <cellStyle name="Total 2" xfId="5" xr:uid="{00000000-0005-0000-0000-00004F000000}"/>
    <cellStyle name="Vírgula 2" xfId="80" xr:uid="{00000000-0005-0000-0000-000050000000}"/>
    <cellStyle name="WithoutLine" xfId="81" xr:uid="{00000000-0005-0000-0000-000051000000}"/>
  </cellStyles>
  <dxfs count="0"/>
  <tableStyles count="0" defaultTableStyle="TableStyleMedium2" defaultPivotStyle="PivotStyleLight16"/>
  <colors>
    <mruColors>
      <color rgb="FF005A9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4"/>
  <sheetViews>
    <sheetView tabSelected="1" workbookViewId="0"/>
  </sheetViews>
  <sheetFormatPr defaultColWidth="9.140625" defaultRowHeight="15"/>
  <cols>
    <col min="1" max="1" width="9.140625" style="1"/>
    <col min="2" max="2" width="16.7109375" style="1" customWidth="1"/>
    <col min="3" max="3" width="20.42578125" style="1" customWidth="1"/>
    <col min="4" max="4" width="20.140625" style="1" customWidth="1"/>
    <col min="5" max="5" width="16.7109375" style="1" customWidth="1"/>
    <col min="6" max="6" width="21" style="1" customWidth="1"/>
    <col min="7" max="7" width="20.42578125" style="1" customWidth="1"/>
    <col min="8" max="8" width="16.7109375" style="1" customWidth="1"/>
    <col min="9" max="9" width="21.140625" style="1" customWidth="1"/>
    <col min="10" max="10" width="20.85546875" style="1" customWidth="1"/>
    <col min="11" max="16384" width="9.140625" style="1"/>
  </cols>
  <sheetData>
    <row r="1" spans="1:11" ht="15.75">
      <c r="A1" s="2" t="s">
        <v>17</v>
      </c>
      <c r="B1" s="25"/>
    </row>
    <row r="2" spans="1:11">
      <c r="J2" s="10" t="s">
        <v>8</v>
      </c>
    </row>
    <row r="3" spans="1:11" s="3" customFormat="1" ht="25.5" customHeight="1">
      <c r="A3" s="32" t="s">
        <v>0</v>
      </c>
      <c r="B3" s="29" t="s">
        <v>1</v>
      </c>
      <c r="C3" s="30"/>
      <c r="D3" s="31"/>
      <c r="E3" s="29" t="s">
        <v>2</v>
      </c>
      <c r="F3" s="30"/>
      <c r="G3" s="31"/>
      <c r="H3" s="29" t="s">
        <v>3</v>
      </c>
      <c r="I3" s="30"/>
      <c r="J3" s="31"/>
    </row>
    <row r="4" spans="1:11" s="3" customFormat="1" ht="37.5" customHeight="1">
      <c r="A4" s="32"/>
      <c r="B4" s="6" t="s">
        <v>7</v>
      </c>
      <c r="C4" s="6" t="s">
        <v>10</v>
      </c>
      <c r="D4" s="6" t="s">
        <v>11</v>
      </c>
      <c r="E4" s="6" t="s">
        <v>6</v>
      </c>
      <c r="F4" s="6" t="s">
        <v>10</v>
      </c>
      <c r="G4" s="6" t="s">
        <v>11</v>
      </c>
      <c r="H4" s="6" t="s">
        <v>6</v>
      </c>
      <c r="I4" s="6" t="s">
        <v>10</v>
      </c>
      <c r="J4" s="6" t="s">
        <v>11</v>
      </c>
    </row>
    <row r="5" spans="1:11" s="3" customFormat="1" ht="15.75" customHeight="1">
      <c r="A5" s="7">
        <v>2012</v>
      </c>
      <c r="B5" s="13">
        <v>47554.197999999938</v>
      </c>
      <c r="C5" s="13">
        <v>31488.716000000022</v>
      </c>
      <c r="D5" s="14">
        <v>66.216479983533873</v>
      </c>
      <c r="E5" s="13">
        <v>15667.9</v>
      </c>
      <c r="F5" s="13">
        <v>13853.459000000001</v>
      </c>
      <c r="G5" s="14">
        <v>88.419373368479512</v>
      </c>
      <c r="H5" s="13">
        <v>31886.297999999941</v>
      </c>
      <c r="I5" s="13">
        <v>17635.257000000023</v>
      </c>
      <c r="J5" s="14">
        <v>55.306693175858967</v>
      </c>
    </row>
    <row r="6" spans="1:11" s="3" customFormat="1" ht="15.75" customHeight="1">
      <c r="A6" s="8">
        <v>2013</v>
      </c>
      <c r="B6" s="11">
        <v>46711.176171132785</v>
      </c>
      <c r="C6" s="11">
        <v>31513.937792898399</v>
      </c>
      <c r="D6" s="12">
        <v>67.465519766496087</v>
      </c>
      <c r="E6" s="11">
        <v>16220.200000000004</v>
      </c>
      <c r="F6" s="11">
        <v>14234.468000000001</v>
      </c>
      <c r="G6" s="12">
        <v>87.757660201477151</v>
      </c>
      <c r="H6" s="11">
        <v>30490.976171132777</v>
      </c>
      <c r="I6" s="11">
        <v>17279.469792898399</v>
      </c>
      <c r="J6" s="12">
        <v>56.670766117542911</v>
      </c>
      <c r="K6" s="9"/>
    </row>
    <row r="7" spans="1:11" s="3" customFormat="1" ht="15.75" customHeight="1">
      <c r="A7" s="7">
        <v>2014</v>
      </c>
      <c r="B7" s="13">
        <v>46877.554011266497</v>
      </c>
      <c r="C7" s="13">
        <v>31898.552783149797</v>
      </c>
      <c r="D7" s="14">
        <v>68.046538382705151</v>
      </c>
      <c r="E7" s="13">
        <v>17347.799999999996</v>
      </c>
      <c r="F7" s="13">
        <v>15222.954</v>
      </c>
      <c r="G7" s="14">
        <v>87.7514958669111</v>
      </c>
      <c r="H7" s="13">
        <v>29529.754011266501</v>
      </c>
      <c r="I7" s="13">
        <v>16675.598783149799</v>
      </c>
      <c r="J7" s="14">
        <v>56.470496763324029</v>
      </c>
    </row>
    <row r="8" spans="1:11" s="3" customFormat="1" ht="15.75" customHeight="1">
      <c r="A8" s="8">
        <v>2015</v>
      </c>
      <c r="B8" s="11">
        <v>47999.21790654822</v>
      </c>
      <c r="C8" s="11">
        <v>32455.518467441201</v>
      </c>
      <c r="D8" s="12">
        <v>67.61676519527937</v>
      </c>
      <c r="E8" s="11">
        <v>18283.100000000002</v>
      </c>
      <c r="F8" s="11">
        <v>15879.306</v>
      </c>
      <c r="G8" s="12">
        <v>86.852371862539712</v>
      </c>
      <c r="H8" s="11">
        <v>29716.117906548221</v>
      </c>
      <c r="I8" s="11">
        <v>16576.212467441201</v>
      </c>
      <c r="J8" s="12">
        <v>55.781890890224531</v>
      </c>
    </row>
    <row r="9" spans="1:11" s="3" customFormat="1" ht="15.75" customHeight="1">
      <c r="A9" s="7">
        <v>2016</v>
      </c>
      <c r="B9" s="13">
        <v>50406.289404911877</v>
      </c>
      <c r="C9" s="13">
        <v>34242.374655433799</v>
      </c>
      <c r="D9" s="14">
        <v>67.932742242473083</v>
      </c>
      <c r="E9" s="13">
        <v>19367.199999999983</v>
      </c>
      <c r="F9" s="13">
        <v>16917.397500000799</v>
      </c>
      <c r="G9" s="14">
        <v>87.350765727626168</v>
      </c>
      <c r="H9" s="13">
        <v>31039.089404911891</v>
      </c>
      <c r="I9" s="13">
        <v>17324.977155433</v>
      </c>
      <c r="J9" s="14">
        <v>55.816641169542002</v>
      </c>
    </row>
    <row r="10" spans="1:11" s="3" customFormat="1" ht="15.75" customHeight="1">
      <c r="A10" s="8">
        <v>2017</v>
      </c>
      <c r="B10" s="11">
        <v>54994.832248482191</v>
      </c>
      <c r="C10" s="11">
        <v>37863.0158138107</v>
      </c>
      <c r="D10" s="12">
        <v>68.848315861270194</v>
      </c>
      <c r="E10" s="11">
        <v>22022.299999999974</v>
      </c>
      <c r="F10" s="11">
        <v>19348.885500000801</v>
      </c>
      <c r="G10" s="12">
        <v>87.860421027780134</v>
      </c>
      <c r="H10" s="11">
        <v>32972.532248482217</v>
      </c>
      <c r="I10" s="11">
        <v>18514.130313809899</v>
      </c>
      <c r="J10" s="12">
        <v>56.150162123693534</v>
      </c>
    </row>
    <row r="11" spans="1:11" s="3" customFormat="1" ht="15.75" customHeight="1">
      <c r="A11" s="7">
        <v>2018</v>
      </c>
      <c r="B11" s="13">
        <v>58154.092751281962</v>
      </c>
      <c r="C11" s="13">
        <v>40481.703696036304</v>
      </c>
      <c r="D11" s="14">
        <v>69.611100063363835</v>
      </c>
      <c r="E11" s="13">
        <v>23661.8</v>
      </c>
      <c r="F11" s="13">
        <v>20805.818500000802</v>
      </c>
      <c r="G11" s="14">
        <v>87.929990533267983</v>
      </c>
      <c r="H11" s="13">
        <v>34492.292751281966</v>
      </c>
      <c r="I11" s="13">
        <v>19675.885196035499</v>
      </c>
      <c r="J11" s="14">
        <v>57.044294903545399</v>
      </c>
    </row>
    <row r="12" spans="1:11" s="3" customFormat="1" ht="15.75" customHeight="1">
      <c r="A12" s="8">
        <v>2019</v>
      </c>
      <c r="B12" s="11">
        <v>61455.200977305678</v>
      </c>
      <c r="C12" s="11">
        <v>43437.381706552696</v>
      </c>
      <c r="D12" s="12">
        <v>70.681376052440797</v>
      </c>
      <c r="E12" s="11">
        <v>26793.049999999985</v>
      </c>
      <c r="F12" s="11">
        <v>23541.428500001301</v>
      </c>
      <c r="G12" s="12">
        <v>87.863936729865827</v>
      </c>
      <c r="H12" s="11">
        <v>34662.150977305697</v>
      </c>
      <c r="I12" s="11">
        <v>19895.953206551399</v>
      </c>
      <c r="J12" s="12">
        <v>57.399649605063033</v>
      </c>
    </row>
    <row r="13" spans="1:11" s="3" customFormat="1" ht="15.75" customHeight="1">
      <c r="A13" s="22">
        <v>2020</v>
      </c>
      <c r="B13" s="23">
        <v>66044.001401881396</v>
      </c>
      <c r="C13" s="23">
        <v>47543.982786064094</v>
      </c>
      <c r="D13" s="24">
        <v>71.988343796367417</v>
      </c>
      <c r="E13" s="23">
        <v>30872.05</v>
      </c>
      <c r="F13" s="23">
        <v>27059.988500001298</v>
      </c>
      <c r="G13" s="24">
        <v>87.652062302313254</v>
      </c>
      <c r="H13" s="23">
        <v>35171.951401881401</v>
      </c>
      <c r="I13" s="23">
        <v>20483.9942860628</v>
      </c>
      <c r="J13" s="24">
        <v>58.239572925621296</v>
      </c>
    </row>
    <row r="14" spans="1:11" s="3" customFormat="1" ht="15.75" customHeight="1">
      <c r="A14" s="8">
        <v>2021</v>
      </c>
      <c r="B14" s="11">
        <f>+E14+H14</f>
        <v>69768.770076586894</v>
      </c>
      <c r="C14" s="11">
        <v>50242.666855668096</v>
      </c>
      <c r="D14" s="12">
        <v>72.013118191012239</v>
      </c>
      <c r="E14" s="11">
        <v>34662.550000000097</v>
      </c>
      <c r="F14" s="11">
        <v>30213.163000001201</v>
      </c>
      <c r="G14" s="12">
        <v>87.163705497723384</v>
      </c>
      <c r="H14" s="11">
        <v>35106.220076586804</v>
      </c>
      <c r="I14" s="11">
        <v>20029.503855666899</v>
      </c>
      <c r="J14" s="12">
        <v>57.054002999955735</v>
      </c>
    </row>
    <row r="15" spans="1:11" s="3" customFormat="1" ht="15.75" customHeight="1">
      <c r="A15" s="22">
        <v>2022</v>
      </c>
      <c r="B15" s="23">
        <v>74102.470824712713</v>
      </c>
      <c r="C15" s="23">
        <v>53940.727863287299</v>
      </c>
      <c r="D15" s="24">
        <v>72.792077326115802</v>
      </c>
      <c r="E15" s="23">
        <v>37873.800000000003</v>
      </c>
      <c r="F15" s="23">
        <v>33263.384000001599</v>
      </c>
      <c r="G15" s="24">
        <v>87.826898806038997</v>
      </c>
      <c r="H15" s="23">
        <v>36228.670824712703</v>
      </c>
      <c r="I15" s="23">
        <v>20677.3438632857</v>
      </c>
      <c r="J15" s="24">
        <v>57.074530731006099</v>
      </c>
    </row>
    <row r="16" spans="1:11" s="3" customFormat="1" ht="15.75" customHeight="1">
      <c r="A16" s="26">
        <v>2023</v>
      </c>
      <c r="B16" s="27">
        <v>79570.301411955705</v>
      </c>
      <c r="C16" s="27">
        <v>56418.317155739802</v>
      </c>
      <c r="D16" s="28">
        <v>70.903736890033656</v>
      </c>
      <c r="E16" s="27">
        <v>41578.75</v>
      </c>
      <c r="F16" s="27">
        <v>36645.737500001203</v>
      </c>
      <c r="G16" s="28">
        <v>88.135736403814931</v>
      </c>
      <c r="H16" s="27">
        <v>37991.551411955697</v>
      </c>
      <c r="I16" s="27">
        <v>19772.579655738598</v>
      </c>
      <c r="J16" s="28">
        <v>52.044675515715568</v>
      </c>
    </row>
    <row r="18" spans="1:9">
      <c r="A18" s="5" t="s">
        <v>14</v>
      </c>
    </row>
    <row r="19" spans="1:9">
      <c r="A19" s="4" t="s">
        <v>15</v>
      </c>
      <c r="E19" s="17"/>
      <c r="F19" s="17"/>
    </row>
    <row r="20" spans="1:9">
      <c r="A20" s="5" t="s">
        <v>4</v>
      </c>
      <c r="E20" s="17"/>
      <c r="F20" s="17"/>
      <c r="I20" s="17"/>
    </row>
    <row r="21" spans="1:9">
      <c r="A21" s="4" t="s">
        <v>5</v>
      </c>
      <c r="I21" s="17"/>
    </row>
    <row r="22" spans="1:9">
      <c r="A22" s="4"/>
      <c r="I22" s="17"/>
    </row>
    <row r="23" spans="1:9">
      <c r="A23" s="4"/>
      <c r="I23" s="17"/>
    </row>
    <row r="24" spans="1:9">
      <c r="A24" s="4"/>
      <c r="B24" s="21"/>
      <c r="C24" s="21"/>
      <c r="I24" s="17"/>
    </row>
    <row r="25" spans="1:9">
      <c r="A25" s="4"/>
      <c r="I25" s="17"/>
    </row>
    <row r="26" spans="1:9">
      <c r="A26" s="4"/>
      <c r="I26" s="17"/>
    </row>
    <row r="27" spans="1:9">
      <c r="A27" s="4"/>
      <c r="I27" s="17"/>
    </row>
    <row r="28" spans="1:9">
      <c r="A28" s="4"/>
      <c r="I28" s="17"/>
    </row>
    <row r="29" spans="1:9">
      <c r="A29" s="4"/>
      <c r="H29" s="20"/>
    </row>
    <row r="30" spans="1:9">
      <c r="G30" s="17"/>
    </row>
    <row r="31" spans="1:9">
      <c r="G31" s="17"/>
    </row>
    <row r="32" spans="1:9">
      <c r="G32" s="17"/>
    </row>
    <row r="33" spans="7:7">
      <c r="G33" s="17"/>
    </row>
    <row r="34" spans="7:7">
      <c r="G34" s="17"/>
    </row>
  </sheetData>
  <mergeCells count="4">
    <mergeCell ref="B3:D3"/>
    <mergeCell ref="E3:G3"/>
    <mergeCell ref="H3:J3"/>
    <mergeCell ref="A3:A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25"/>
  <sheetViews>
    <sheetView showGridLines="0" workbookViewId="0"/>
  </sheetViews>
  <sheetFormatPr defaultColWidth="9.140625" defaultRowHeight="15"/>
  <cols>
    <col min="1" max="1" width="9.140625" style="1"/>
    <col min="2" max="2" width="15.7109375" style="1" customWidth="1"/>
    <col min="3" max="3" width="10.7109375" style="1" customWidth="1"/>
    <col min="4" max="4" width="7.7109375" style="1" customWidth="1"/>
    <col min="5" max="5" width="10.7109375" style="1" customWidth="1"/>
    <col min="6" max="6" width="6.28515625" style="1" customWidth="1"/>
    <col min="7" max="7" width="16.7109375" style="1" customWidth="1"/>
    <col min="8" max="8" width="10.5703125" style="1" customWidth="1"/>
    <col min="9" max="9" width="9" style="1" customWidth="1"/>
    <col min="10" max="10" width="12.28515625" style="1" customWidth="1"/>
    <col min="11" max="11" width="9.42578125" style="1" customWidth="1"/>
    <col min="12" max="12" width="16.7109375" style="1" customWidth="1"/>
    <col min="13" max="13" width="11.5703125" style="1" customWidth="1"/>
    <col min="14" max="14" width="8.140625" style="1" customWidth="1"/>
    <col min="15" max="15" width="12.28515625" style="1" customWidth="1"/>
    <col min="16" max="16" width="9.42578125" style="1" customWidth="1"/>
    <col min="17" max="16384" width="9.140625" style="1"/>
  </cols>
  <sheetData>
    <row r="1" spans="1:17" ht="15.75">
      <c r="A1" s="2" t="s">
        <v>16</v>
      </c>
    </row>
    <row r="2" spans="1:17">
      <c r="P2" s="10" t="s">
        <v>8</v>
      </c>
    </row>
    <row r="3" spans="1:17" s="3" customFormat="1" ht="25.5" customHeight="1">
      <c r="A3" s="33" t="s">
        <v>0</v>
      </c>
      <c r="B3" s="29" t="s">
        <v>1</v>
      </c>
      <c r="C3" s="30"/>
      <c r="D3" s="30"/>
      <c r="E3" s="30"/>
      <c r="F3" s="31"/>
      <c r="G3" s="29" t="s">
        <v>2</v>
      </c>
      <c r="H3" s="30"/>
      <c r="I3" s="30"/>
      <c r="J3" s="30"/>
      <c r="K3" s="31"/>
      <c r="L3" s="29" t="s">
        <v>3</v>
      </c>
      <c r="M3" s="30"/>
      <c r="N3" s="30"/>
      <c r="O3" s="30"/>
      <c r="P3" s="31"/>
    </row>
    <row r="4" spans="1:17" s="3" customFormat="1" ht="29.25" customHeight="1">
      <c r="A4" s="32"/>
      <c r="B4" s="6" t="s">
        <v>10</v>
      </c>
      <c r="C4" s="34" t="s">
        <v>12</v>
      </c>
      <c r="D4" s="34"/>
      <c r="E4" s="34" t="s">
        <v>13</v>
      </c>
      <c r="F4" s="34"/>
      <c r="G4" s="6" t="s">
        <v>10</v>
      </c>
      <c r="H4" s="34" t="s">
        <v>12</v>
      </c>
      <c r="I4" s="34"/>
      <c r="J4" s="34" t="s">
        <v>13</v>
      </c>
      <c r="K4" s="34"/>
      <c r="L4" s="6" t="s">
        <v>10</v>
      </c>
      <c r="M4" s="34" t="s">
        <v>12</v>
      </c>
      <c r="N4" s="34"/>
      <c r="O4" s="34" t="s">
        <v>13</v>
      </c>
      <c r="P4" s="34"/>
    </row>
    <row r="5" spans="1:17" s="3" customFormat="1" ht="16.5" customHeight="1">
      <c r="A5" s="16"/>
      <c r="B5" s="15" t="s">
        <v>8</v>
      </c>
      <c r="C5" s="15" t="s">
        <v>8</v>
      </c>
      <c r="D5" s="15" t="s">
        <v>9</v>
      </c>
      <c r="E5" s="15" t="s">
        <v>8</v>
      </c>
      <c r="F5" s="15" t="s">
        <v>9</v>
      </c>
      <c r="G5" s="15" t="s">
        <v>8</v>
      </c>
      <c r="H5" s="15" t="s">
        <v>8</v>
      </c>
      <c r="I5" s="15" t="s">
        <v>9</v>
      </c>
      <c r="J5" s="15" t="s">
        <v>8</v>
      </c>
      <c r="K5" s="15" t="s">
        <v>9</v>
      </c>
      <c r="L5" s="15" t="s">
        <v>8</v>
      </c>
      <c r="M5" s="15" t="s">
        <v>8</v>
      </c>
      <c r="N5" s="15" t="s">
        <v>9</v>
      </c>
      <c r="O5" s="15" t="s">
        <v>8</v>
      </c>
      <c r="P5" s="15" t="s">
        <v>9</v>
      </c>
    </row>
    <row r="6" spans="1:17" s="3" customFormat="1" ht="15.75" customHeight="1">
      <c r="A6" s="7">
        <v>2012</v>
      </c>
      <c r="B6" s="13">
        <v>31488.716000000022</v>
      </c>
      <c r="C6" s="13">
        <v>11296.707999999986</v>
      </c>
      <c r="D6" s="13">
        <v>35.875416450769151</v>
      </c>
      <c r="E6" s="13">
        <v>20192.008000000023</v>
      </c>
      <c r="F6" s="13">
        <v>64.124583549230806</v>
      </c>
      <c r="G6" s="13">
        <v>13853.459000000001</v>
      </c>
      <c r="H6" s="13">
        <v>3512.4049999999902</v>
      </c>
      <c r="I6" s="13">
        <v>25.353992818688749</v>
      </c>
      <c r="J6" s="13">
        <v>10341.054</v>
      </c>
      <c r="K6" s="14">
        <v>74.646007181311177</v>
      </c>
      <c r="L6" s="13">
        <v>17635.257000000023</v>
      </c>
      <c r="M6" s="13">
        <v>7784.3029999999962</v>
      </c>
      <c r="N6" s="18">
        <v>44.140570222480939</v>
      </c>
      <c r="O6" s="13">
        <v>9850.9540000000234</v>
      </c>
      <c r="P6" s="18">
        <v>55.859429777519033</v>
      </c>
    </row>
    <row r="7" spans="1:17" s="3" customFormat="1" ht="15.75" customHeight="1">
      <c r="A7" s="8">
        <v>2013</v>
      </c>
      <c r="B7" s="11">
        <v>31513.937792898399</v>
      </c>
      <c r="C7" s="11">
        <v>11456.00989339718</v>
      </c>
      <c r="D7" s="11">
        <v>36.352200631616299</v>
      </c>
      <c r="E7" s="11">
        <v>20057.92789950129</v>
      </c>
      <c r="F7" s="11">
        <v>63.647799368383929</v>
      </c>
      <c r="G7" s="11">
        <v>14234.468000000001</v>
      </c>
      <c r="H7" s="11">
        <v>3617.7110000000098</v>
      </c>
      <c r="I7" s="11">
        <v>25.41514723275931</v>
      </c>
      <c r="J7" s="11">
        <v>10616.757</v>
      </c>
      <c r="K7" s="12">
        <v>74.584852767240747</v>
      </c>
      <c r="L7" s="11">
        <v>17279.469792898399</v>
      </c>
      <c r="M7" s="11">
        <v>7838.2988933971701</v>
      </c>
      <c r="N7" s="11">
        <v>45.361917855943659</v>
      </c>
      <c r="O7" s="11">
        <v>9441.1708995012905</v>
      </c>
      <c r="P7" s="12">
        <v>54.638082144056696</v>
      </c>
      <c r="Q7" s="9"/>
    </row>
    <row r="8" spans="1:17" s="3" customFormat="1" ht="15.75" customHeight="1">
      <c r="A8" s="7">
        <v>2014</v>
      </c>
      <c r="B8" s="13">
        <v>31898.552783149797</v>
      </c>
      <c r="C8" s="13">
        <v>11561.98485469912</v>
      </c>
      <c r="D8" s="13">
        <v>36.246111017320708</v>
      </c>
      <c r="E8" s="13">
        <v>20336.567928450721</v>
      </c>
      <c r="F8" s="13">
        <v>63.753888982679427</v>
      </c>
      <c r="G8" s="13">
        <v>15222.954</v>
      </c>
      <c r="H8" s="13">
        <v>4020.7550000000001</v>
      </c>
      <c r="I8" s="13">
        <v>26.412449252622061</v>
      </c>
      <c r="J8" s="13">
        <v>11202.199000000001</v>
      </c>
      <c r="K8" s="14">
        <v>73.587550747377946</v>
      </c>
      <c r="L8" s="13">
        <v>16675.598783149799</v>
      </c>
      <c r="M8" s="13">
        <v>7541.2298546991196</v>
      </c>
      <c r="N8" s="13">
        <v>45.223142825427715</v>
      </c>
      <c r="O8" s="13">
        <v>9134.36892845072</v>
      </c>
      <c r="P8" s="14">
        <v>54.776857174572534</v>
      </c>
    </row>
    <row r="9" spans="1:17" s="3" customFormat="1" ht="15.75" customHeight="1">
      <c r="A9" s="8">
        <v>2015</v>
      </c>
      <c r="B9" s="11">
        <v>32455.518467441201</v>
      </c>
      <c r="C9" s="11">
        <v>11782.243173773901</v>
      </c>
      <c r="D9" s="11">
        <v>36.302742122556566</v>
      </c>
      <c r="E9" s="11">
        <v>20673.275293667371</v>
      </c>
      <c r="F9" s="11">
        <v>63.697257877443661</v>
      </c>
      <c r="G9" s="11">
        <v>15879.306</v>
      </c>
      <c r="H9" s="11">
        <v>4241.7960000000003</v>
      </c>
      <c r="I9" s="11">
        <v>26.712729133124586</v>
      </c>
      <c r="J9" s="11">
        <v>11637.5100000001</v>
      </c>
      <c r="K9" s="12">
        <v>73.287270866876042</v>
      </c>
      <c r="L9" s="11">
        <v>16576.212467441201</v>
      </c>
      <c r="M9" s="11">
        <v>7540.4471737739004</v>
      </c>
      <c r="N9" s="11">
        <v>45.489566380647908</v>
      </c>
      <c r="O9" s="11">
        <v>9035.7652936672694</v>
      </c>
      <c r="P9" s="12">
        <v>54.510433619351893</v>
      </c>
    </row>
    <row r="10" spans="1:17" s="3" customFormat="1" ht="15.75" customHeight="1">
      <c r="A10" s="7">
        <v>2016</v>
      </c>
      <c r="B10" s="13">
        <v>34242.374655433799</v>
      </c>
      <c r="C10" s="13">
        <v>12254.888606091639</v>
      </c>
      <c r="D10" s="13">
        <v>35.788664569578721</v>
      </c>
      <c r="E10" s="13">
        <v>21987.486049341867</v>
      </c>
      <c r="F10" s="13">
        <v>64.211335430420419</v>
      </c>
      <c r="G10" s="13">
        <v>16917.397500000799</v>
      </c>
      <c r="H10" s="13">
        <v>4290.3195000000696</v>
      </c>
      <c r="I10" s="13">
        <v>25.36039896207361</v>
      </c>
      <c r="J10" s="13">
        <v>12627.0780000005</v>
      </c>
      <c r="K10" s="14">
        <v>74.639601037925033</v>
      </c>
      <c r="L10" s="13">
        <v>17324.977155433</v>
      </c>
      <c r="M10" s="13">
        <v>7964.5691060915697</v>
      </c>
      <c r="N10" s="13">
        <v>45.97159946957813</v>
      </c>
      <c r="O10" s="13">
        <v>9360.4080493413694</v>
      </c>
      <c r="P10" s="14">
        <v>54.028400530421514</v>
      </c>
    </row>
    <row r="11" spans="1:17" s="3" customFormat="1" ht="15.75" customHeight="1">
      <c r="A11" s="8">
        <v>2017</v>
      </c>
      <c r="B11" s="11">
        <v>37863.0158138107</v>
      </c>
      <c r="C11" s="11">
        <v>13584.468819543119</v>
      </c>
      <c r="D11" s="11">
        <v>35.877936629094734</v>
      </c>
      <c r="E11" s="11">
        <v>24278.546994267399</v>
      </c>
      <c r="F11" s="11">
        <v>64.122063370904797</v>
      </c>
      <c r="G11" s="11">
        <v>19348.885500000801</v>
      </c>
      <c r="H11" s="11">
        <v>5093.9500000000899</v>
      </c>
      <c r="I11" s="11">
        <v>26.326839341727869</v>
      </c>
      <c r="J11" s="11">
        <v>14254.9355000006</v>
      </c>
      <c r="K11" s="12">
        <v>73.673160658271556</v>
      </c>
      <c r="L11" s="11">
        <v>18514.130313809899</v>
      </c>
      <c r="M11" s="11">
        <v>8490.5188195430292</v>
      </c>
      <c r="N11" s="11">
        <v>45.859668672688642</v>
      </c>
      <c r="O11" s="11">
        <v>10023.611494266799</v>
      </c>
      <c r="P11" s="12">
        <v>54.140331327310975</v>
      </c>
    </row>
    <row r="12" spans="1:17" s="3" customFormat="1" ht="15.75" customHeight="1">
      <c r="A12" s="7">
        <v>2018</v>
      </c>
      <c r="B12" s="13">
        <v>40481.703696036304</v>
      </c>
      <c r="C12" s="13">
        <v>14626.89119463341</v>
      </c>
      <c r="D12" s="13">
        <v>36.132103788076428</v>
      </c>
      <c r="E12" s="13">
        <v>25854.812501402801</v>
      </c>
      <c r="F12" s="13">
        <v>63.867896211923338</v>
      </c>
      <c r="G12" s="13">
        <v>20805.818500000802</v>
      </c>
      <c r="H12" s="13">
        <v>5509.7100000001101</v>
      </c>
      <c r="I12" s="13">
        <v>26.481582543844155</v>
      </c>
      <c r="J12" s="13">
        <v>15296.108500000601</v>
      </c>
      <c r="K12" s="14">
        <v>73.518417456155404</v>
      </c>
      <c r="L12" s="13">
        <v>19675.885196035499</v>
      </c>
      <c r="M12" s="13">
        <v>9117.1811946333</v>
      </c>
      <c r="N12" s="13">
        <v>46.336828578722979</v>
      </c>
      <c r="O12" s="13">
        <v>10558.7040014022</v>
      </c>
      <c r="P12" s="14">
        <v>53.663171421277035</v>
      </c>
    </row>
    <row r="13" spans="1:17" s="3" customFormat="1" ht="15.75" customHeight="1">
      <c r="A13" s="8">
        <v>2019</v>
      </c>
      <c r="B13" s="11">
        <v>43437.381706552696</v>
      </c>
      <c r="C13" s="11">
        <v>15586.820930086269</v>
      </c>
      <c r="D13" s="11">
        <v>35.883426481331718</v>
      </c>
      <c r="E13" s="11">
        <v>27850.560776466202</v>
      </c>
      <c r="F13" s="11">
        <v>64.116573518667764</v>
      </c>
      <c r="G13" s="11">
        <v>23541.428500001301</v>
      </c>
      <c r="H13" s="11">
        <v>6293.8430000001899</v>
      </c>
      <c r="I13" s="11">
        <v>26.735178793418768</v>
      </c>
      <c r="J13" s="11">
        <v>17247.585500000801</v>
      </c>
      <c r="K13" s="12">
        <v>73.264821206579924</v>
      </c>
      <c r="L13" s="11">
        <v>19895.953206551399</v>
      </c>
      <c r="M13" s="11">
        <v>9292.9779300860791</v>
      </c>
      <c r="N13" s="11">
        <v>46.707879907086124</v>
      </c>
      <c r="O13" s="11">
        <v>10602.9752764654</v>
      </c>
      <c r="P13" s="12">
        <v>53.292120092914274</v>
      </c>
    </row>
    <row r="14" spans="1:17" s="3" customFormat="1" ht="15.75" customHeight="1">
      <c r="A14" s="7">
        <v>2020</v>
      </c>
      <c r="B14" s="13">
        <v>47543.982786064094</v>
      </c>
      <c r="C14" s="13">
        <v>16948.03505976787</v>
      </c>
      <c r="D14" s="13">
        <v>35.647066288135228</v>
      </c>
      <c r="E14" s="13">
        <v>30595.947726295897</v>
      </c>
      <c r="F14" s="13">
        <v>64.352933711864083</v>
      </c>
      <c r="G14" s="13">
        <v>27059.988500001298</v>
      </c>
      <c r="H14" s="13">
        <v>7322.7885000001897</v>
      </c>
      <c r="I14" s="13">
        <v>27.061314161311778</v>
      </c>
      <c r="J14" s="13">
        <v>19737.200000000699</v>
      </c>
      <c r="K14" s="14">
        <v>72.938685838686709</v>
      </c>
      <c r="L14" s="13">
        <v>20483.9942860628</v>
      </c>
      <c r="M14" s="13">
        <v>9625.2465597676801</v>
      </c>
      <c r="N14" s="13">
        <v>46.989109767115323</v>
      </c>
      <c r="O14" s="13">
        <v>10858.7477262952</v>
      </c>
      <c r="P14" s="14">
        <v>53.010890232885068</v>
      </c>
    </row>
    <row r="15" spans="1:17" s="3" customFormat="1" ht="15.75" customHeight="1">
      <c r="A15" s="8">
        <v>2021</v>
      </c>
      <c r="B15" s="11">
        <v>50242.666855668096</v>
      </c>
      <c r="C15" s="11">
        <v>17845.990819589562</v>
      </c>
      <c r="D15" s="11">
        <v>35.519593079833257</v>
      </c>
      <c r="E15" s="11">
        <v>32396.676036078698</v>
      </c>
      <c r="F15" s="11">
        <v>64.48040692016707</v>
      </c>
      <c r="G15" s="11">
        <v>30213.163000001201</v>
      </c>
      <c r="H15" s="11">
        <v>8430.22700000031</v>
      </c>
      <c r="I15" s="11">
        <v>27.902497332040259</v>
      </c>
      <c r="J15" s="11">
        <v>21782.936000000998</v>
      </c>
      <c r="K15" s="12">
        <v>72.0975026679601</v>
      </c>
      <c r="L15" s="11">
        <v>20029.503855666899</v>
      </c>
      <c r="M15" s="11">
        <v>9415.7638195892505</v>
      </c>
      <c r="N15" s="11">
        <v>47.009471065481591</v>
      </c>
      <c r="O15" s="11">
        <v>10613.740036077699</v>
      </c>
      <c r="P15" s="12">
        <v>52.990528934518665</v>
      </c>
    </row>
    <row r="16" spans="1:17" s="3" customFormat="1" ht="15.75" customHeight="1">
      <c r="A16" s="7">
        <v>2022</v>
      </c>
      <c r="B16" s="13">
        <v>53940.727863287299</v>
      </c>
      <c r="C16" s="13">
        <v>18918.339268758107</v>
      </c>
      <c r="D16" s="13">
        <v>35.072458266982601</v>
      </c>
      <c r="E16" s="13">
        <v>35022.388594529402</v>
      </c>
      <c r="F16" s="13">
        <v>64.927541733017804</v>
      </c>
      <c r="G16" s="13">
        <v>33263.384000001599</v>
      </c>
      <c r="H16" s="13">
        <v>9342.9760000005499</v>
      </c>
      <c r="I16" s="13">
        <v>28.087869833087598</v>
      </c>
      <c r="J16" s="13">
        <v>23920.4080000012</v>
      </c>
      <c r="K16" s="14">
        <v>71.912130166912803</v>
      </c>
      <c r="L16" s="13">
        <v>20677.3438632857</v>
      </c>
      <c r="M16" s="13">
        <v>9575.3632687575591</v>
      </c>
      <c r="N16" s="13">
        <v>46.308478168510803</v>
      </c>
      <c r="O16" s="13">
        <v>11101.980594528201</v>
      </c>
      <c r="P16" s="14">
        <v>53.691521831489503</v>
      </c>
    </row>
    <row r="17" spans="1:16" s="3" customFormat="1" ht="15.75" customHeight="1">
      <c r="A17" s="26">
        <v>2023</v>
      </c>
      <c r="B17" s="27">
        <v>56418.317155739802</v>
      </c>
      <c r="C17" s="27">
        <v>19686.639995904188</v>
      </c>
      <c r="D17" s="27">
        <v>34.894057441593397</v>
      </c>
      <c r="E17" s="27">
        <v>36731.677159835897</v>
      </c>
      <c r="F17" s="27">
        <v>65.105942558407108</v>
      </c>
      <c r="G17" s="27">
        <v>36645.737500001203</v>
      </c>
      <c r="H17" s="27">
        <v>10597.1430000004</v>
      </c>
      <c r="I17" s="27">
        <v>28.917805242697199</v>
      </c>
      <c r="J17" s="27">
        <v>26048.594500001</v>
      </c>
      <c r="K17" s="28">
        <v>71.082194757303299</v>
      </c>
      <c r="L17" s="27">
        <v>19772.579655738598</v>
      </c>
      <c r="M17" s="27">
        <v>9089.4969959037899</v>
      </c>
      <c r="N17" s="27">
        <v>45.970213063553103</v>
      </c>
      <c r="O17" s="27">
        <v>10683.082659834899</v>
      </c>
      <c r="P17" s="28">
        <v>54.029786936447302</v>
      </c>
    </row>
    <row r="19" spans="1:16">
      <c r="A19" s="5" t="s">
        <v>14</v>
      </c>
    </row>
    <row r="20" spans="1:16">
      <c r="A20" s="4" t="s">
        <v>15</v>
      </c>
      <c r="E20" s="17"/>
    </row>
    <row r="21" spans="1:16">
      <c r="A21" s="5" t="s">
        <v>4</v>
      </c>
      <c r="G21" s="17"/>
    </row>
    <row r="22" spans="1:16">
      <c r="A22" s="4" t="s">
        <v>5</v>
      </c>
      <c r="G22" s="17"/>
      <c r="L22" s="17"/>
    </row>
    <row r="23" spans="1:16">
      <c r="C23" s="17"/>
      <c r="H23" s="19"/>
      <c r="N23" s="17"/>
    </row>
    <row r="24" spans="1:16">
      <c r="C24" s="20"/>
    </row>
    <row r="25" spans="1:16">
      <c r="C25" s="20"/>
      <c r="H25" s="17"/>
    </row>
  </sheetData>
  <mergeCells count="10">
    <mergeCell ref="A3:A4"/>
    <mergeCell ref="O4:P4"/>
    <mergeCell ref="C4:D4"/>
    <mergeCell ref="E4:F4"/>
    <mergeCell ref="B3:F3"/>
    <mergeCell ref="J4:K4"/>
    <mergeCell ref="H4:I4"/>
    <mergeCell ref="M4:N4"/>
    <mergeCell ref="G3:K3"/>
    <mergeCell ref="L3:P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2</vt:i4>
      </vt:variant>
    </vt:vector>
  </HeadingPairs>
  <TitlesOfParts>
    <vt:vector size="2" baseType="lpstr">
      <vt:lpstr>RecursosHumanosI&amp;D</vt:lpstr>
      <vt:lpstr>RecursosHumanosI&amp;D_PorSexo</vt:lpstr>
    </vt:vector>
  </TitlesOfParts>
  <Company>DGEEC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Catarina Carreira (DGEEC)</dc:creator>
  <cp:lastModifiedBy>DGEEC(PT)</cp:lastModifiedBy>
  <dcterms:created xsi:type="dcterms:W3CDTF">2021-05-12T11:18:28Z</dcterms:created>
  <dcterms:modified xsi:type="dcterms:W3CDTF">2025-02-28T13:07:37Z</dcterms:modified>
</cp:coreProperties>
</file>