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CoDe2030\Observatorio_Competencias_Digitais\Indicadores\Indicadores_Atualização\EIXOS\Investigação\2023\I&amp;D\STEM_STEAM\Site\"/>
    </mc:Choice>
  </mc:AlternateContent>
  <bookViews>
    <workbookView xWindow="0" yWindow="0" windowWidth="19200" windowHeight="11190"/>
  </bookViews>
  <sheets>
    <sheet name="RecursosHumanosI&amp;D" sheetId="1" r:id="rId1"/>
    <sheet name="RecursosHumanosI&amp;D_PorSex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<sst xmlns="http://schemas.openxmlformats.org/spreadsheetml/2006/main" count="53" uniqueCount="18">
  <si>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</si>
  <si>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</si>
  <si>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</si>
  <si>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</si>
  <si>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</si>
  <si>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</si>
  <si>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 xml:space="preserve">Recursos humanos em I&amp;D </t>
  </si>
  <si>
    <t>Recursos humanos em I&amp;D</t>
  </si>
  <si>
    <t>ETI</t>
  </si>
  <si>
    <t>%</t>
  </si>
  <si>
    <t>Recursos humanos em atividades de I&amp;D (ETI) em STEAM, por setor de execução (2012 -2021)</t>
  </si>
  <si>
    <t>Recursos humanos em I&amp;D em STEAM</t>
  </si>
  <si>
    <t>Proporção dos recursos humanos em I&amp;D em STEAM</t>
  </si>
  <si>
    <t>Recursos humanos em atividades de I&amp;D (ETI) em STEAM, por setor de execução e sexo (2012 -2021)</t>
  </si>
  <si>
    <r>
      <rPr>
        <b/>
        <sz val="9"/>
        <color theme="1"/>
        <rFont val="Calibri"/>
        <family val="2"/>
        <scheme val="minor"/>
      </rPr>
      <t>Mulheres</t>
    </r>
    <r>
      <rPr>
        <sz val="9"/>
        <color theme="1"/>
        <rFont val="Calibri"/>
        <family val="2"/>
        <scheme val="minor"/>
      </rPr>
      <t xml:space="preserve"> 
em I&amp;D em STEAM</t>
    </r>
  </si>
  <si>
    <r>
      <rPr>
        <b/>
        <sz val="9"/>
        <color theme="1"/>
        <rFont val="Calibri"/>
        <family val="2"/>
        <scheme val="minor"/>
      </rPr>
      <t>Homens</t>
    </r>
    <r>
      <rPr>
        <sz val="9"/>
        <color theme="1"/>
        <rFont val="Calibri"/>
        <family val="2"/>
        <scheme val="minor"/>
      </rPr>
      <t xml:space="preserve"> 
em I&amp;D em STEAM</t>
    </r>
  </si>
  <si>
    <t>Nota:</t>
  </si>
  <si>
    <t>ETI - Equivalente a tempo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</si>
</sst>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0.00000000"/>
    <numFmt numFmtId="170" formatCode="&quot; &quot;#,##0.00&quot; &quot;;&quot; (&quot;#,##0.00&quot;)&quot;;&quot; -&quot;00&quot; &quot;;&quot; &quot;@&quot; &quot;"/>
    <numFmt numFmtId="171" formatCode="0&quot; 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000000"/>
      <name val="UniversCondLight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8" tint="-0.249977111117893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E2D8E5"/>
      </top>
      <bottom style="double">
        <color rgb="FFE2D8E5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1" fillId="0" borderId="0" applyNumberFormat="0" applyFont="0" applyBorder="0" applyProtection="0"/>
    <xf numFmtId="0" fontId="12" fillId="0" borderId="0" applyNumberFormat="0" applyBorder="0" applyProtection="0">
      <alignment horizontal="center"/>
    </xf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/>
    <xf numFmtId="171" fontId="11" fillId="0" borderId="7" applyFont="0" applyFill="0" applyAlignment="0" applyProtection="0"/>
    <xf numFmtId="171" fontId="11" fillId="0" borderId="8" applyFont="0" applyFill="0" applyAlignmen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6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Protection="0"/>
    <xf numFmtId="171" fontId="18" fillId="0" borderId="0" applyBorder="0" applyProtection="0"/>
    <xf numFmtId="0" fontId="12" fillId="0" borderId="0" applyNumberFormat="0" applyFill="0" applyBorder="0" applyProtection="0">
      <alignment horizontal="left"/>
    </xf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65" fontId="5" fillId="2" borderId="0" xfId="0" applyNumberFormat="1" applyFont="1" applyFill="1"/>
    <xf numFmtId="167" fontId="5" fillId="2" borderId="0" xfId="0" applyNumberFormat="1" applyFont="1" applyFill="1"/>
    <xf numFmtId="165" fontId="5" fillId="3" borderId="0" xfId="0" applyNumberFormat="1" applyFont="1" applyFill="1"/>
    <xf numFmtId="167" fontId="5" fillId="3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7" fontId="0" fillId="3" borderId="0" xfId="0" applyNumberFormat="1" applyFill="1"/>
    <xf numFmtId="168" fontId="5" fillId="3" borderId="0" xfId="0" applyNumberFormat="1" applyFont="1" applyFill="1"/>
    <xf numFmtId="169" fontId="0" fillId="3" borderId="0" xfId="0" applyNumberFormat="1" applyFill="1"/>
    <xf numFmtId="167" fontId="0" fillId="0" borderId="0" xfId="0" applyNumberFormat="1"/>
    <xf numFmtId="167" fontId="10" fillId="3" borderId="0" xfId="0" applyNumberFormat="1" applyFont="1" applyFill="1"/>
    <xf numFmtId="167" fontId="0" fillId="0" borderId="0" xfId="0" applyNumberFormat="1" applyFill="1"/>
    <xf numFmtId="0" fontId="8" fillId="3" borderId="0" xfId="0" applyFont="1" applyFill="1" applyBorder="1" applyAlignment="1">
      <alignment horizontal="center"/>
    </xf>
    <xf numFmtId="165" fontId="8" fillId="3" borderId="0" xfId="0" applyNumberFormat="1" applyFont="1" applyFill="1" applyBorder="1" applyAlignment="1">
      <alignment horizontal="right" vertical="center"/>
    </xf>
    <xf numFmtId="167" fontId="8" fillId="3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/>
    <xf numFmtId="167" fontId="5" fillId="2" borderId="0" xfId="0" applyNumberFormat="1" applyFont="1" applyFill="1" applyBorder="1"/>
    <xf numFmtId="0" fontId="5" fillId="2" borderId="6" xfId="0" applyFont="1" applyFill="1" applyBorder="1" applyAlignment="1">
      <alignment horizontal="center"/>
    </xf>
    <xf numFmtId="165" fontId="5" fillId="2" borderId="6" xfId="0" applyNumberFormat="1" applyFont="1" applyFill="1" applyBorder="1"/>
    <xf numFmtId="167" fontId="5" fillId="2" borderId="6" xfId="0" applyNumberFormat="1" applyFont="1" applyFill="1" applyBorder="1"/>
    <xf numFmtId="0" fontId="5" fillId="2" borderId="10" xfId="0" applyFont="1" applyFill="1" applyBorder="1" applyAlignment="1">
      <alignment horizontal="center"/>
    </xf>
    <xf numFmtId="165" fontId="5" fillId="2" borderId="10" xfId="0" applyNumberFormat="1" applyFont="1" applyFill="1" applyBorder="1"/>
    <xf numFmtId="167" fontId="5" fillId="2" borderId="10" xfId="0" applyNumberFormat="1" applyFont="1" applyFill="1" applyBorder="1"/>
    <xf numFmtId="0" fontId="0" fillId="3" borderId="0" xfId="0" applyFill="1" applyAlignment="1">
      <alignment horizontal="left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82">
    <cellStyle name="%" xfId="6"/>
    <cellStyle name="CABECALHO" xfId="7"/>
    <cellStyle name="Comma 2" xfId="8"/>
    <cellStyle name="Comma 2 2" xfId="9"/>
    <cellStyle name="Comma 3" xfId="10"/>
    <cellStyle name="Comma 3 2" xfId="11"/>
    <cellStyle name="Comma 4" xfId="12"/>
    <cellStyle name="Comma 5" xfId="13"/>
    <cellStyle name="DADOS" xfId="14"/>
    <cellStyle name="Hiperligação" xfId="15"/>
    <cellStyle name="LineBottom2" xfId="16"/>
    <cellStyle name="LineBottom3" xfId="17"/>
    <cellStyle name="Normal" xfId="0" builtinId="0"/>
    <cellStyle name="Normal 10" xfId="18"/>
    <cellStyle name="Normal 10 2" xfId="19"/>
    <cellStyle name="Normal 11" xfId="20"/>
    <cellStyle name="Normal 11 2" xfId="21"/>
    <cellStyle name="Normal 12" xfId="22"/>
    <cellStyle name="Normal 12 2" xfId="23"/>
    <cellStyle name="Normal 13" xfId="24"/>
    <cellStyle name="Normal 13 2" xfId="25"/>
    <cellStyle name="Normal 13 3" xfId="26"/>
    <cellStyle name="Normal 14" xfId="27"/>
    <cellStyle name="Normal 15" xfId="28"/>
    <cellStyle name="Normal 15 2" xfId="29"/>
    <cellStyle name="Normal 16" xfId="30"/>
    <cellStyle name="Normal 17" xfId="31"/>
    <cellStyle name="Normal 18" xfId="3"/>
    <cellStyle name="Normal 2" xfId="2"/>
    <cellStyle name="Normal 2 10" xfId="33"/>
    <cellStyle name="Normal 2 11" xfId="32"/>
    <cellStyle name="Normal 2 2" xfId="34"/>
    <cellStyle name="Normal 2 2 2" xfId="35"/>
    <cellStyle name="Normal 2 2 2 2" xfId="36"/>
    <cellStyle name="Normal 2 2 3" xfId="37"/>
    <cellStyle name="Normal 2 2 3 2" xfId="38"/>
    <cellStyle name="Normal 2 2 4" xfId="39"/>
    <cellStyle name="Normal 2 2_Copy of sumariosestatisticos_ipctn08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3" xfId="48"/>
    <cellStyle name="Normal 3 2" xfId="49"/>
    <cellStyle name="Normal 3 3" xfId="50"/>
    <cellStyle name="Normal 3 4" xfId="51"/>
    <cellStyle name="Normal 4" xfId="52"/>
    <cellStyle name="Normal 4 2" xfId="53"/>
    <cellStyle name="Normal 4 2 2" xfId="54"/>
    <cellStyle name="Normal 4 3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7 3" xfId="62"/>
    <cellStyle name="Normal 7 4" xfId="63"/>
    <cellStyle name="Normal 8" xfId="64"/>
    <cellStyle name="Normal 8 2" xfId="65"/>
    <cellStyle name="Normal 9" xfId="66"/>
    <cellStyle name="Normal 9 2" xfId="67"/>
    <cellStyle name="NUMLINHA" xfId="68"/>
    <cellStyle name="Percent 2" xfId="69"/>
    <cellStyle name="Percent 2 2" xfId="70"/>
    <cellStyle name="Percent 3" xfId="71"/>
    <cellStyle name="Percent 4" xfId="72"/>
    <cellStyle name="Percent 5" xfId="73"/>
    <cellStyle name="Percentagem" xfId="1" builtinId="5"/>
    <cellStyle name="Percentagem 2" xfId="74"/>
    <cellStyle name="Percentagem 2 2" xfId="75"/>
    <cellStyle name="Percentagem 3" xfId="4"/>
    <cellStyle name="Percentagem 5" xfId="76"/>
    <cellStyle name="QDTITULO" xfId="77"/>
    <cellStyle name="Standard_WBBasis" xfId="78"/>
    <cellStyle name="TITCOLUNA" xfId="79"/>
    <cellStyle name="Total 2" xfId="5"/>
    <cellStyle name="Vírgula 2" xfId="80"/>
    <cellStyle name="WithoutLine" xfId="81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/>
  </sheetViews>
  <sheetFormatPr defaultColWidth="9.140625" defaultRowHeight="1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20.85546875" style="1" customWidth="1"/>
    <col min="11" max="16384" width="9.140625" style="1"/>
  </cols>
  <sheetData>
    <row r="1" spans="1:11" ht="15.75">
      <c r="A1" s="2" t="s">
        <v>10</v>
      </c>
      <c r="B1" s="35"/>
    </row>
    <row r="2" spans="1:11">
      <c r="J2" s="10" t="s">
        <v>8</v>
      </c>
    </row>
    <row r="3" spans="1:11" s="3" customFormat="1" ht="25.5" customHeight="1">
      <c r="A3" s="39" t="s">
        <v>0</v>
      </c>
      <c r="B3" s="36" t="s">
        <v>1</v>
      </c>
      <c r="C3" s="37"/>
      <c r="D3" s="38"/>
      <c r="E3" s="36" t="s">
        <v>2</v>
      </c>
      <c r="F3" s="37"/>
      <c r="G3" s="38"/>
      <c r="H3" s="36" t="s">
        <v>3</v>
      </c>
      <c r="I3" s="37"/>
      <c r="J3" s="38"/>
    </row>
    <row r="4" spans="1:11" s="3" customFormat="1" ht="37.5" customHeight="1">
      <c r="A4" s="39"/>
      <c r="B4" s="6" t="s">
        <v>7</v>
      </c>
      <c r="C4" s="6" t="s">
        <v>11</v>
      </c>
      <c r="D4" s="6" t="s">
        <v>12</v>
      </c>
      <c r="E4" s="6" t="s">
        <v>6</v>
      </c>
      <c r="F4" s="6" t="s">
        <v>11</v>
      </c>
      <c r="G4" s="6" t="s">
        <v>12</v>
      </c>
      <c r="H4" s="6" t="s">
        <v>6</v>
      </c>
      <c r="I4" s="6" t="s">
        <v>11</v>
      </c>
      <c r="J4" s="6" t="s">
        <v>12</v>
      </c>
    </row>
    <row r="5" spans="1:11" s="3" customFormat="1" ht="15.75" customHeight="1">
      <c r="A5" s="7">
        <v>2012</v>
      </c>
      <c r="B5" s="13">
        <v>47554.197999999938</v>
      </c>
      <c r="C5" s="13">
        <v>31488.716000000022</v>
      </c>
      <c r="D5" s="14">
        <v>66.216479983533873</v>
      </c>
      <c r="E5" s="13">
        <v>15667.9</v>
      </c>
      <c r="F5" s="13">
        <v>13853.459000000001</v>
      </c>
      <c r="G5" s="14">
        <v>88.419373368479512</v>
      </c>
      <c r="H5" s="13">
        <v>31886.297999999941</v>
      </c>
      <c r="I5" s="13">
        <v>17635.257000000023</v>
      </c>
      <c r="J5" s="14">
        <v>55.306693175858967</v>
      </c>
    </row>
    <row r="6" spans="1:11" s="3" customFormat="1" ht="15.75" customHeight="1">
      <c r="A6" s="8">
        <v>2013</v>
      </c>
      <c r="B6" s="11">
        <v>46711.176171132785</v>
      </c>
      <c r="C6" s="11">
        <v>31513.937792898399</v>
      </c>
      <c r="D6" s="12">
        <v>67.465519766496087</v>
      </c>
      <c r="E6" s="11">
        <v>16220.200000000004</v>
      </c>
      <c r="F6" s="11">
        <v>14234.468000000001</v>
      </c>
      <c r="G6" s="12">
        <v>87.757660201477151</v>
      </c>
      <c r="H6" s="11">
        <v>30490.976171132777</v>
      </c>
      <c r="I6" s="11">
        <v>17279.469792898399</v>
      </c>
      <c r="J6" s="12">
        <v>56.670766117542911</v>
      </c>
      <c r="K6" s="9"/>
    </row>
    <row r="7" spans="1:11" s="3" customFormat="1" ht="15.75" customHeight="1">
      <c r="A7" s="7">
        <v>2014</v>
      </c>
      <c r="B7" s="13">
        <v>46877.554011266497</v>
      </c>
      <c r="C7" s="13">
        <v>31898.552783149797</v>
      </c>
      <c r="D7" s="14">
        <v>68.046538382705151</v>
      </c>
      <c r="E7" s="13">
        <v>17347.799999999996</v>
      </c>
      <c r="F7" s="13">
        <v>15222.954</v>
      </c>
      <c r="G7" s="14">
        <v>87.7514958669111</v>
      </c>
      <c r="H7" s="13">
        <v>29529.754011266501</v>
      </c>
      <c r="I7" s="13">
        <v>16675.598783149799</v>
      </c>
      <c r="J7" s="14">
        <v>56.470496763324029</v>
      </c>
    </row>
    <row r="8" spans="1:11" s="3" customFormat="1" ht="15.75" customHeight="1">
      <c r="A8" s="8">
        <v>2015</v>
      </c>
      <c r="B8" s="11">
        <v>47999.21790654822</v>
      </c>
      <c r="C8" s="11">
        <v>32455.518467441201</v>
      </c>
      <c r="D8" s="12">
        <v>67.61676519527937</v>
      </c>
      <c r="E8" s="11">
        <v>18283.100000000002</v>
      </c>
      <c r="F8" s="11">
        <v>15879.306</v>
      </c>
      <c r="G8" s="12">
        <v>86.852371862539712</v>
      </c>
      <c r="H8" s="11">
        <v>29716.117906548221</v>
      </c>
      <c r="I8" s="11">
        <v>16576.212467441201</v>
      </c>
      <c r="J8" s="12">
        <v>55.781890890224531</v>
      </c>
    </row>
    <row r="9" spans="1:11" s="3" customFormat="1" ht="15.75" customHeight="1">
      <c r="A9" s="7">
        <v>2016</v>
      </c>
      <c r="B9" s="13">
        <v>50406.289404911877</v>
      </c>
      <c r="C9" s="13">
        <v>34242.374655433799</v>
      </c>
      <c r="D9" s="14">
        <v>67.932742242473083</v>
      </c>
      <c r="E9" s="13">
        <v>19367.199999999983</v>
      </c>
      <c r="F9" s="13">
        <v>16917.397500000799</v>
      </c>
      <c r="G9" s="14">
        <v>87.350765727626168</v>
      </c>
      <c r="H9" s="13">
        <v>31039.089404911891</v>
      </c>
      <c r="I9" s="13">
        <v>17324.977155433</v>
      </c>
      <c r="J9" s="14">
        <v>55.816641169542002</v>
      </c>
    </row>
    <row r="10" spans="1:11" s="3" customFormat="1" ht="15.75" customHeight="1">
      <c r="A10" s="8">
        <v>2017</v>
      </c>
      <c r="B10" s="11">
        <v>54994.832248482191</v>
      </c>
      <c r="C10" s="11">
        <v>37863.0158138107</v>
      </c>
      <c r="D10" s="12">
        <v>68.848315861270194</v>
      </c>
      <c r="E10" s="11">
        <v>22022.299999999974</v>
      </c>
      <c r="F10" s="11">
        <v>19348.885500000801</v>
      </c>
      <c r="G10" s="12">
        <v>87.860421027780134</v>
      </c>
      <c r="H10" s="11">
        <v>32972.532248482217</v>
      </c>
      <c r="I10" s="11">
        <v>18514.130313809899</v>
      </c>
      <c r="J10" s="12">
        <v>56.150162123693534</v>
      </c>
    </row>
    <row r="11" spans="1:11" s="3" customFormat="1" ht="15.75" customHeight="1">
      <c r="A11" s="7">
        <v>2018</v>
      </c>
      <c r="B11" s="13">
        <v>58154.092751281962</v>
      </c>
      <c r="C11" s="13">
        <v>40481.703696036304</v>
      </c>
      <c r="D11" s="14">
        <v>69.611100063363835</v>
      </c>
      <c r="E11" s="13">
        <v>23661.8</v>
      </c>
      <c r="F11" s="13">
        <v>20805.818500000802</v>
      </c>
      <c r="G11" s="14">
        <v>87.929990533267983</v>
      </c>
      <c r="H11" s="13">
        <v>34492.292751281966</v>
      </c>
      <c r="I11" s="13">
        <v>19675.885196035499</v>
      </c>
      <c r="J11" s="14">
        <v>57.044294903545399</v>
      </c>
    </row>
    <row r="12" spans="1:11" s="3" customFormat="1" ht="15.75" customHeight="1">
      <c r="A12" s="26">
        <v>2019</v>
      </c>
      <c r="B12" s="27">
        <v>61455.200977305678</v>
      </c>
      <c r="C12" s="27">
        <v>43437.381706552696</v>
      </c>
      <c r="D12" s="28">
        <v>70.681376052440797</v>
      </c>
      <c r="E12" s="27">
        <v>26793.049999999985</v>
      </c>
      <c r="F12" s="27">
        <v>23541.428500001301</v>
      </c>
      <c r="G12" s="28">
        <v>87.863936729865827</v>
      </c>
      <c r="H12" s="27">
        <v>34662.150977305697</v>
      </c>
      <c r="I12" s="27">
        <v>19895.953206551399</v>
      </c>
      <c r="J12" s="28">
        <v>57.399649605063033</v>
      </c>
    </row>
    <row r="13" spans="1:11" s="3" customFormat="1" ht="15.75" customHeight="1">
      <c r="A13" s="23">
        <v>2020</v>
      </c>
      <c r="B13" s="24">
        <v>66044.001401881396</v>
      </c>
      <c r="C13" s="24">
        <v>47543.982786064094</v>
      </c>
      <c r="D13" s="25">
        <v>71.988343796367417</v>
      </c>
      <c r="E13" s="24">
        <v>30872.05</v>
      </c>
      <c r="F13" s="24">
        <v>27059.988500001298</v>
      </c>
      <c r="G13" s="25">
        <v>87.652062302313254</v>
      </c>
      <c r="H13" s="24">
        <v>35171.951401881401</v>
      </c>
      <c r="I13" s="24">
        <v>20483.9942860628</v>
      </c>
      <c r="J13" s="25">
        <v>58.239572925621296</v>
      </c>
    </row>
    <row r="14" spans="1:11" s="3" customFormat="1" ht="15.75" customHeight="1">
      <c r="A14" s="29">
        <v>2021</v>
      </c>
      <c r="B14" s="30">
        <f>+E14+H14</f>
        <v>69768.770076586894</v>
      </c>
      <c r="C14" s="30">
        <v>50242.666855668096</v>
      </c>
      <c r="D14" s="31">
        <v>72.013118191012239</v>
      </c>
      <c r="E14" s="30">
        <v>34662.550000000097</v>
      </c>
      <c r="F14" s="30">
        <v>30213.163000001201</v>
      </c>
      <c r="G14" s="31">
        <v>87.163705497723384</v>
      </c>
      <c r="H14" s="30">
        <v>35106.220076586804</v>
      </c>
      <c r="I14" s="30">
        <v>20029.503855666899</v>
      </c>
      <c r="J14" s="31">
        <v>57.054002999955735</v>
      </c>
    </row>
    <row r="16" spans="1:11">
      <c r="A16" s="5" t="s">
        <v>16</v>
      </c>
    </row>
    <row r="17" spans="1:9">
      <c r="A17" s="4" t="s">
        <v>17</v>
      </c>
    </row>
    <row r="18" spans="1:9">
      <c r="A18" s="5" t="s">
        <v>4</v>
      </c>
      <c r="E18" s="17"/>
      <c r="F18" s="17"/>
      <c r="I18" s="17"/>
    </row>
    <row r="19" spans="1:9">
      <c r="A19" s="4" t="s">
        <v>5</v>
      </c>
      <c r="I19" s="17"/>
    </row>
    <row r="20" spans="1:9">
      <c r="A20" s="4"/>
      <c r="I20" s="17"/>
    </row>
    <row r="21" spans="1:9">
      <c r="A21" s="4"/>
      <c r="I21" s="17"/>
    </row>
    <row r="22" spans="1:9">
      <c r="A22" s="4"/>
      <c r="B22" s="21"/>
      <c r="C22" s="21"/>
      <c r="I22" s="17"/>
    </row>
    <row r="23" spans="1:9">
      <c r="A23" s="4"/>
      <c r="I23" s="17"/>
    </row>
    <row r="24" spans="1:9">
      <c r="A24" s="4"/>
      <c r="I24" s="17"/>
    </row>
    <row r="25" spans="1:9">
      <c r="A25" s="4"/>
      <c r="I25" s="17"/>
    </row>
    <row r="26" spans="1:9">
      <c r="A26" s="4"/>
      <c r="I26" s="17"/>
    </row>
    <row r="27" spans="1:9">
      <c r="A27" s="4"/>
      <c r="H27" s="20"/>
    </row>
    <row r="28" spans="1:9">
      <c r="G28" s="17"/>
    </row>
    <row r="29" spans="1:9">
      <c r="G29" s="17"/>
    </row>
    <row r="30" spans="1:9">
      <c r="G30" s="17"/>
    </row>
    <row r="31" spans="1:9">
      <c r="G31" s="17"/>
    </row>
    <row r="32" spans="1:9">
      <c r="G32" s="1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/>
  </sheetViews>
  <sheetFormatPr defaultColWidth="9.140625" defaultRowHeight="15"/>
  <cols>
    <col min="1" max="1" width="9.140625" style="1"/>
    <col min="2" max="2" width="15.7109375" style="1" customWidth="1"/>
    <col min="3" max="3" width="10.7109375" style="1" customWidth="1"/>
    <col min="4" max="4" width="7.7109375" style="1" customWidth="1"/>
    <col min="5" max="5" width="10.7109375" style="1" customWidth="1"/>
    <col min="6" max="6" width="6.28515625" style="1" customWidth="1"/>
    <col min="7" max="7" width="16.7109375" style="1" customWidth="1"/>
    <col min="8" max="8" width="10.5703125" style="1" customWidth="1"/>
    <col min="9" max="9" width="9" style="1" customWidth="1"/>
    <col min="10" max="10" width="12.28515625" style="1" customWidth="1"/>
    <col min="11" max="11" width="9.42578125" style="1" customWidth="1"/>
    <col min="12" max="12" width="16.7109375" style="1" customWidth="1"/>
    <col min="13" max="13" width="11.5703125" style="1" customWidth="1"/>
    <col min="14" max="14" width="8.140625" style="1" customWidth="1"/>
    <col min="15" max="15" width="12.28515625" style="1" customWidth="1"/>
    <col min="16" max="16" width="9.42578125" style="1" customWidth="1"/>
    <col min="17" max="16384" width="9.140625" style="1"/>
  </cols>
  <sheetData>
    <row r="1" spans="1:17" ht="15.75">
      <c r="A1" s="2" t="s">
        <v>13</v>
      </c>
    </row>
    <row r="2" spans="1:17">
      <c r="P2" s="10" t="s">
        <v>8</v>
      </c>
    </row>
    <row r="3" spans="1:17" s="3" customFormat="1" ht="25.5" customHeight="1">
      <c r="A3" s="40" t="s">
        <v>0</v>
      </c>
      <c r="B3" s="36" t="s">
        <v>1</v>
      </c>
      <c r="C3" s="37"/>
      <c r="D3" s="37"/>
      <c r="E3" s="37"/>
      <c r="F3" s="38"/>
      <c r="G3" s="36" t="s">
        <v>2</v>
      </c>
      <c r="H3" s="37"/>
      <c r="I3" s="37"/>
      <c r="J3" s="37"/>
      <c r="K3" s="38"/>
      <c r="L3" s="36" t="s">
        <v>3</v>
      </c>
      <c r="M3" s="37"/>
      <c r="N3" s="37"/>
      <c r="O3" s="37"/>
      <c r="P3" s="38"/>
    </row>
    <row r="4" spans="1:17" s="3" customFormat="1" ht="29.25" customHeight="1">
      <c r="A4" s="41"/>
      <c r="B4" s="6" t="s">
        <v>11</v>
      </c>
      <c r="C4" s="42" t="s">
        <v>14</v>
      </c>
      <c r="D4" s="42"/>
      <c r="E4" s="42" t="s">
        <v>15</v>
      </c>
      <c r="F4" s="42"/>
      <c r="G4" s="6" t="s">
        <v>11</v>
      </c>
      <c r="H4" s="42" t="s">
        <v>14</v>
      </c>
      <c r="I4" s="42"/>
      <c r="J4" s="42" t="s">
        <v>15</v>
      </c>
      <c r="K4" s="42"/>
      <c r="L4" s="6" t="s">
        <v>11</v>
      </c>
      <c r="M4" s="42" t="s">
        <v>14</v>
      </c>
      <c r="N4" s="42"/>
      <c r="O4" s="42" t="s">
        <v>15</v>
      </c>
      <c r="P4" s="42"/>
    </row>
    <row r="5" spans="1:17" s="3" customFormat="1" ht="16.5" customHeight="1">
      <c r="A5" s="16"/>
      <c r="B5" s="15" t="s">
        <v>8</v>
      </c>
      <c r="C5" s="15" t="s">
        <v>8</v>
      </c>
      <c r="D5" s="15" t="s">
        <v>9</v>
      </c>
      <c r="E5" s="15" t="s">
        <v>8</v>
      </c>
      <c r="F5" s="15" t="s">
        <v>9</v>
      </c>
      <c r="G5" s="15" t="s">
        <v>8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5" t="s">
        <v>8</v>
      </c>
      <c r="N5" s="15" t="s">
        <v>9</v>
      </c>
      <c r="O5" s="15" t="s">
        <v>8</v>
      </c>
      <c r="P5" s="15" t="s">
        <v>9</v>
      </c>
    </row>
    <row r="6" spans="1:17" s="3" customFormat="1" ht="15.75" customHeight="1">
      <c r="A6" s="7">
        <v>2012</v>
      </c>
      <c r="B6" s="13">
        <v>31488.716000000022</v>
      </c>
      <c r="C6" s="13">
        <v>11296.707999999986</v>
      </c>
      <c r="D6" s="13">
        <v>35.875416450769151</v>
      </c>
      <c r="E6" s="13">
        <v>20192.008000000023</v>
      </c>
      <c r="F6" s="13">
        <v>64.124583549230806</v>
      </c>
      <c r="G6" s="13">
        <v>13853.459000000001</v>
      </c>
      <c r="H6" s="13">
        <v>3512.4049999999902</v>
      </c>
      <c r="I6" s="13">
        <v>25.353992818688749</v>
      </c>
      <c r="J6" s="13">
        <v>10341.054</v>
      </c>
      <c r="K6" s="14">
        <v>74.646007181311177</v>
      </c>
      <c r="L6" s="13">
        <v>17635.257000000023</v>
      </c>
      <c r="M6" s="13">
        <v>7784.3029999999962</v>
      </c>
      <c r="N6" s="18">
        <v>44.140570222480939</v>
      </c>
      <c r="O6" s="13">
        <v>9850.9540000000234</v>
      </c>
      <c r="P6" s="18">
        <v>55.859429777519033</v>
      </c>
    </row>
    <row r="7" spans="1:17" s="3" customFormat="1" ht="15.75" customHeight="1">
      <c r="A7" s="8">
        <v>2013</v>
      </c>
      <c r="B7" s="11">
        <v>31513.937792898399</v>
      </c>
      <c r="C7" s="11">
        <v>11456.00989339718</v>
      </c>
      <c r="D7" s="11">
        <v>36.352200631616299</v>
      </c>
      <c r="E7" s="11">
        <v>20057.92789950129</v>
      </c>
      <c r="F7" s="11">
        <v>63.647799368383929</v>
      </c>
      <c r="G7" s="11">
        <v>14234.468000000001</v>
      </c>
      <c r="H7" s="11">
        <v>3617.7110000000098</v>
      </c>
      <c r="I7" s="11">
        <v>25.41514723275931</v>
      </c>
      <c r="J7" s="11">
        <v>10616.757</v>
      </c>
      <c r="K7" s="12">
        <v>74.584852767240747</v>
      </c>
      <c r="L7" s="11">
        <v>17279.469792898399</v>
      </c>
      <c r="M7" s="11">
        <v>7838.2988933971701</v>
      </c>
      <c r="N7" s="11">
        <v>45.361917855943659</v>
      </c>
      <c r="O7" s="11">
        <v>9441.1708995012905</v>
      </c>
      <c r="P7" s="12">
        <v>54.638082144056696</v>
      </c>
      <c r="Q7" s="9"/>
    </row>
    <row r="8" spans="1:17" s="3" customFormat="1" ht="15.75" customHeight="1">
      <c r="A8" s="7">
        <v>2014</v>
      </c>
      <c r="B8" s="13">
        <v>31898.552783149797</v>
      </c>
      <c r="C8" s="13">
        <v>11561.98485469912</v>
      </c>
      <c r="D8" s="13">
        <v>36.246111017320708</v>
      </c>
      <c r="E8" s="13">
        <v>20336.567928450721</v>
      </c>
      <c r="F8" s="13">
        <v>63.753888982679427</v>
      </c>
      <c r="G8" s="13">
        <v>15222.954</v>
      </c>
      <c r="H8" s="13">
        <v>4020.7550000000001</v>
      </c>
      <c r="I8" s="13">
        <v>26.412449252622061</v>
      </c>
      <c r="J8" s="13">
        <v>11202.199000000001</v>
      </c>
      <c r="K8" s="14">
        <v>73.587550747377946</v>
      </c>
      <c r="L8" s="13">
        <v>16675.598783149799</v>
      </c>
      <c r="M8" s="13">
        <v>7541.2298546991196</v>
      </c>
      <c r="N8" s="13">
        <v>45.223142825427715</v>
      </c>
      <c r="O8" s="13">
        <v>9134.36892845072</v>
      </c>
      <c r="P8" s="14">
        <v>54.776857174572534</v>
      </c>
    </row>
    <row r="9" spans="1:17" s="3" customFormat="1" ht="15.75" customHeight="1">
      <c r="A9" s="8">
        <v>2015</v>
      </c>
      <c r="B9" s="11">
        <v>32455.518467441201</v>
      </c>
      <c r="C9" s="11">
        <v>11782.243173773901</v>
      </c>
      <c r="D9" s="11">
        <v>36.302742122556566</v>
      </c>
      <c r="E9" s="11">
        <v>20673.275293667371</v>
      </c>
      <c r="F9" s="11">
        <v>63.697257877443661</v>
      </c>
      <c r="G9" s="11">
        <v>15879.306</v>
      </c>
      <c r="H9" s="11">
        <v>4241.7960000000003</v>
      </c>
      <c r="I9" s="11">
        <v>26.712729133124586</v>
      </c>
      <c r="J9" s="11">
        <v>11637.5100000001</v>
      </c>
      <c r="K9" s="12">
        <v>73.287270866876042</v>
      </c>
      <c r="L9" s="11">
        <v>16576.212467441201</v>
      </c>
      <c r="M9" s="11">
        <v>7540.4471737739004</v>
      </c>
      <c r="N9" s="11">
        <v>45.489566380647908</v>
      </c>
      <c r="O9" s="11">
        <v>9035.7652936672694</v>
      </c>
      <c r="P9" s="12">
        <v>54.510433619351893</v>
      </c>
    </row>
    <row r="10" spans="1:17" s="3" customFormat="1" ht="15.75" customHeight="1">
      <c r="A10" s="7">
        <v>2016</v>
      </c>
      <c r="B10" s="13">
        <v>34242.374655433799</v>
      </c>
      <c r="C10" s="13">
        <v>12254.888606091639</v>
      </c>
      <c r="D10" s="13">
        <v>35.788664569578721</v>
      </c>
      <c r="E10" s="13">
        <v>21987.486049341867</v>
      </c>
      <c r="F10" s="13">
        <v>64.211335430420419</v>
      </c>
      <c r="G10" s="13">
        <v>16917.397500000799</v>
      </c>
      <c r="H10" s="13">
        <v>4290.3195000000696</v>
      </c>
      <c r="I10" s="13">
        <v>25.36039896207361</v>
      </c>
      <c r="J10" s="13">
        <v>12627.0780000005</v>
      </c>
      <c r="K10" s="14">
        <v>74.639601037925033</v>
      </c>
      <c r="L10" s="13">
        <v>17324.977155433</v>
      </c>
      <c r="M10" s="13">
        <v>7964.5691060915697</v>
      </c>
      <c r="N10" s="13">
        <v>45.97159946957813</v>
      </c>
      <c r="O10" s="13">
        <v>9360.4080493413694</v>
      </c>
      <c r="P10" s="14">
        <v>54.028400530421514</v>
      </c>
    </row>
    <row r="11" spans="1:17" s="3" customFormat="1" ht="15.75" customHeight="1">
      <c r="A11" s="8">
        <v>2017</v>
      </c>
      <c r="B11" s="11">
        <v>37863.0158138107</v>
      </c>
      <c r="C11" s="11">
        <v>13584.468819543119</v>
      </c>
      <c r="D11" s="11">
        <v>35.877936629094734</v>
      </c>
      <c r="E11" s="11">
        <v>24278.546994267399</v>
      </c>
      <c r="F11" s="11">
        <v>64.122063370904797</v>
      </c>
      <c r="G11" s="11">
        <v>19348.885500000801</v>
      </c>
      <c r="H11" s="11">
        <v>5093.9500000000899</v>
      </c>
      <c r="I11" s="11">
        <v>26.326839341727869</v>
      </c>
      <c r="J11" s="11">
        <v>14254.9355000006</v>
      </c>
      <c r="K11" s="12">
        <v>73.673160658271556</v>
      </c>
      <c r="L11" s="11">
        <v>18514.130313809899</v>
      </c>
      <c r="M11" s="11">
        <v>8490.5188195430292</v>
      </c>
      <c r="N11" s="11">
        <v>45.859668672688642</v>
      </c>
      <c r="O11" s="11">
        <v>10023.611494266799</v>
      </c>
      <c r="P11" s="12">
        <v>54.140331327310975</v>
      </c>
    </row>
    <row r="12" spans="1:17" s="3" customFormat="1" ht="15.75" customHeight="1">
      <c r="A12" s="7">
        <v>2018</v>
      </c>
      <c r="B12" s="13">
        <v>40481.703696036304</v>
      </c>
      <c r="C12" s="13">
        <v>14626.89119463341</v>
      </c>
      <c r="D12" s="13">
        <v>36.132103788076428</v>
      </c>
      <c r="E12" s="13">
        <v>25854.812501402801</v>
      </c>
      <c r="F12" s="13">
        <v>63.867896211923338</v>
      </c>
      <c r="G12" s="13">
        <v>20805.818500000802</v>
      </c>
      <c r="H12" s="13">
        <v>5509.7100000001101</v>
      </c>
      <c r="I12" s="13">
        <v>26.481582543844155</v>
      </c>
      <c r="J12" s="13">
        <v>15296.108500000601</v>
      </c>
      <c r="K12" s="14">
        <v>73.518417456155404</v>
      </c>
      <c r="L12" s="13">
        <v>19675.885196035499</v>
      </c>
      <c r="M12" s="13">
        <v>9117.1811946333</v>
      </c>
      <c r="N12" s="13">
        <v>46.336828578722979</v>
      </c>
      <c r="O12" s="13">
        <v>10558.7040014022</v>
      </c>
      <c r="P12" s="14">
        <v>53.663171421277035</v>
      </c>
    </row>
    <row r="13" spans="1:17" s="3" customFormat="1" ht="15.75" customHeight="1">
      <c r="A13" s="8">
        <v>2019</v>
      </c>
      <c r="B13" s="11">
        <v>43437.381706552696</v>
      </c>
      <c r="C13" s="11">
        <v>15586.820930086269</v>
      </c>
      <c r="D13" s="11">
        <v>35.883426481331718</v>
      </c>
      <c r="E13" s="11">
        <v>27850.560776466202</v>
      </c>
      <c r="F13" s="11">
        <v>64.116573518667764</v>
      </c>
      <c r="G13" s="11">
        <v>23541.428500001301</v>
      </c>
      <c r="H13" s="11">
        <v>6293.8430000001899</v>
      </c>
      <c r="I13" s="11">
        <v>26.735178793418768</v>
      </c>
      <c r="J13" s="11">
        <v>17247.585500000801</v>
      </c>
      <c r="K13" s="12">
        <v>73.264821206579924</v>
      </c>
      <c r="L13" s="11">
        <v>19895.953206551399</v>
      </c>
      <c r="M13" s="11">
        <v>9292.9779300860791</v>
      </c>
      <c r="N13" s="11">
        <v>46.707879907086124</v>
      </c>
      <c r="O13" s="11">
        <v>10602.9752764654</v>
      </c>
      <c r="P13" s="12">
        <v>53.292120092914274</v>
      </c>
    </row>
    <row r="14" spans="1:17" s="3" customFormat="1" ht="15.75" customHeight="1">
      <c r="A14" s="7">
        <v>2020</v>
      </c>
      <c r="B14" s="13">
        <v>47543.982786064094</v>
      </c>
      <c r="C14" s="13">
        <v>16948.03505976787</v>
      </c>
      <c r="D14" s="13">
        <v>35.647066288135228</v>
      </c>
      <c r="E14" s="13">
        <v>30595.947726295897</v>
      </c>
      <c r="F14" s="13">
        <v>64.352933711864083</v>
      </c>
      <c r="G14" s="13">
        <v>27059.988500001298</v>
      </c>
      <c r="H14" s="13">
        <v>7322.7885000001897</v>
      </c>
      <c r="I14" s="13">
        <v>27.061314161311778</v>
      </c>
      <c r="J14" s="13">
        <v>19737.200000000699</v>
      </c>
      <c r="K14" s="14">
        <v>72.938685838686709</v>
      </c>
      <c r="L14" s="13">
        <v>20483.9942860628</v>
      </c>
      <c r="M14" s="13">
        <v>9625.2465597676801</v>
      </c>
      <c r="N14" s="13">
        <v>46.989109767115323</v>
      </c>
      <c r="O14" s="13">
        <v>10858.7477262952</v>
      </c>
      <c r="P14" s="14">
        <v>53.010890232885068</v>
      </c>
    </row>
    <row r="15" spans="1:17" s="3" customFormat="1" ht="15.75" customHeight="1">
      <c r="A15" s="32">
        <v>2021</v>
      </c>
      <c r="B15" s="33">
        <v>50242.666855668096</v>
      </c>
      <c r="C15" s="33">
        <v>17845.990819589562</v>
      </c>
      <c r="D15" s="33">
        <v>35.519593079833257</v>
      </c>
      <c r="E15" s="33">
        <v>32396.676036078698</v>
      </c>
      <c r="F15" s="33">
        <v>64.48040692016707</v>
      </c>
      <c r="G15" s="33">
        <v>30213.163000001201</v>
      </c>
      <c r="H15" s="33">
        <v>8430.22700000031</v>
      </c>
      <c r="I15" s="33">
        <v>27.902497332040259</v>
      </c>
      <c r="J15" s="33">
        <v>21782.936000000998</v>
      </c>
      <c r="K15" s="34">
        <v>72.0975026679601</v>
      </c>
      <c r="L15" s="33">
        <v>20029.503855666899</v>
      </c>
      <c r="M15" s="33">
        <v>9415.7638195892505</v>
      </c>
      <c r="N15" s="33">
        <v>47.009471065481591</v>
      </c>
      <c r="O15" s="33">
        <v>10613.740036077699</v>
      </c>
      <c r="P15" s="34">
        <v>52.990528934518665</v>
      </c>
    </row>
    <row r="17" spans="1:14">
      <c r="A17" s="5" t="s">
        <v>16</v>
      </c>
    </row>
    <row r="18" spans="1:14">
      <c r="A18" s="4" t="s">
        <v>17</v>
      </c>
    </row>
    <row r="19" spans="1:14">
      <c r="A19" s="5" t="s">
        <v>4</v>
      </c>
      <c r="G19" s="17"/>
    </row>
    <row r="20" spans="1:14">
      <c r="A20" s="4" t="s">
        <v>5</v>
      </c>
      <c r="G20" s="17"/>
      <c r="L20" s="17"/>
    </row>
    <row r="21" spans="1:14">
      <c r="C21" s="17"/>
      <c r="H21" s="19"/>
      <c r="N21" s="17"/>
    </row>
    <row r="22" spans="1:14">
      <c r="C22" s="22"/>
    </row>
    <row r="23" spans="1:14">
      <c r="C23" s="22"/>
      <c r="H23" s="17"/>
    </row>
  </sheetData>
  <mergeCells count="10">
    <mergeCell ref="A3:A4"/>
    <mergeCell ref="O4:P4"/>
    <mergeCell ref="C4:D4"/>
    <mergeCell ref="E4:F4"/>
    <mergeCell ref="B3:F3"/>
    <mergeCell ref="J4:K4"/>
    <mergeCell ref="H4:I4"/>
    <mergeCell ref="M4:N4"/>
    <mergeCell ref="G3:K3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RecursosHumanosI&amp;D</vt:lpstr>
      <vt:lpstr>RecursosHumanosI&amp;D_PorSexo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Gonçalo Silva (DGEEC)</cp:lastModifiedBy>
  <dcterms:created xsi:type="dcterms:W3CDTF">2021-05-12T11:18:28Z</dcterms:created>
  <dcterms:modified xsi:type="dcterms:W3CDTF">2023-05-08T10:20:46Z</dcterms:modified>
</cp:coreProperties>
</file>