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P:\RespostaPedidos\Internos\ano_2023\OCD_DadosID_ipctn21\"/>
    </mc:Choice>
  </mc:AlternateContent>
  <xr:revisionPtr revIDLastSave="0" documentId="13_ncr:1_{AD2A82BB-CD4E-476C-AC96-B03A34491476}" xr6:coauthVersionLast="36" xr6:coauthVersionMax="36" xr10:uidLastSave="{00000000-0000-0000-0000-000000000000}"/>
  <bookViews>
    <workbookView xWindow="0" yWindow="0" windowWidth="19200" windowHeight="10785" xr2:uid="{00000000-000D-0000-FFFF-FFFF00000000}"/>
  </bookViews>
  <sheets>
    <sheet name="DespesaI&amp;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D16" i="1" l="1"/>
</calcChain>
</file>

<file path=xl/sharedStrings.xml><?xml version="1.0" encoding="utf-8"?>
<sst xmlns="http://schemas.openxmlformats.org/spreadsheetml/2006/main" count="17" uniqueCount="11">
  <si>
    <t>Ano</t>
  </si>
  <si>
    <t>Total nacional</t>
  </si>
  <si>
    <t>Setor Empresas</t>
  </si>
  <si>
    <t>Setor Instituições</t>
  </si>
  <si>
    <t>Fonte:</t>
  </si>
  <si>
    <t>Inquérito ao Potencial Científico e Tecnológico Nacional | DGEEC</t>
  </si>
  <si>
    <t>Despesa em I&amp;D</t>
  </si>
  <si>
    <t>Despesa em I&amp;D em TIC</t>
  </si>
  <si>
    <t>Proporção da despesa em I&amp;D em TIC</t>
  </si>
  <si>
    <t>Milhares de euros</t>
  </si>
  <si>
    <t>Despesa em I&amp;D em TIC, por setor de execução (2010 -2021)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</si>
</sst>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0.0"/>
    <numFmt numFmtId="165" formatCode="#\ ###\ ##0.0"/>
    <numFmt numFmtId="166" formatCode="0.0000%"/>
    <numFmt numFmtId="167" formatCode="0.0"/>
    <numFmt numFmtId="168" formatCode="##\ ###\ ##0.0"/>
    <numFmt numFmtId="169" formatCode="#####\ ###\ 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A9E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31">
    <xf numFmtId="0" fontId="0" fillId="0" borderId="0" xfId="0"/>
    <xf numFmtId="0" fontId="0" fillId="3" borderId="0" xfId="0" applyFill="1"/>
    <xf numFmtId="0" fontId="2" fillId="3" borderId="0" xfId="0" applyFont="1" applyFill="1"/>
    <xf numFmtId="0" fontId="5" fillId="3" borderId="0" xfId="0" applyFont="1" applyFill="1"/>
    <xf numFmtId="0" fontId="3" fillId="3" borderId="0" xfId="0" applyFont="1" applyFill="1"/>
    <xf numFmtId="0" fontId="6" fillId="3" borderId="0" xfId="0" applyFont="1" applyFill="1"/>
    <xf numFmtId="0" fontId="3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6" fontId="5" fillId="3" borderId="0" xfId="1" applyNumberFormat="1" applyFont="1" applyFill="1"/>
    <xf numFmtId="0" fontId="9" fillId="3" borderId="0" xfId="0" applyFont="1" applyFill="1" applyAlignment="1">
      <alignment horizontal="right"/>
    </xf>
    <xf numFmtId="11" fontId="0" fillId="3" borderId="0" xfId="0" applyNumberFormat="1" applyFill="1"/>
    <xf numFmtId="167" fontId="5" fillId="2" borderId="0" xfId="0" applyNumberFormat="1" applyFont="1" applyFill="1"/>
    <xf numFmtId="167" fontId="5" fillId="3" borderId="0" xfId="0" applyNumberFormat="1" applyFont="1" applyFill="1"/>
    <xf numFmtId="165" fontId="5" fillId="2" borderId="0" xfId="0" applyNumberFormat="1" applyFont="1" applyFill="1"/>
    <xf numFmtId="165" fontId="5" fillId="3" borderId="0" xfId="0" applyNumberFormat="1" applyFont="1" applyFill="1"/>
    <xf numFmtId="0" fontId="8" fillId="3" borderId="0" xfId="0" applyFont="1" applyFill="1" applyBorder="1" applyAlignment="1">
      <alignment horizontal="center"/>
    </xf>
    <xf numFmtId="168" fontId="8" fillId="3" borderId="0" xfId="0" applyNumberFormat="1" applyFont="1" applyFill="1" applyBorder="1" applyAlignment="1">
      <alignment horizontal="right" vertical="center"/>
    </xf>
    <xf numFmtId="169" fontId="8" fillId="3" borderId="0" xfId="0" applyNumberFormat="1" applyFont="1" applyFill="1" applyBorder="1" applyAlignment="1">
      <alignment horizontal="right" vertical="center"/>
    </xf>
    <xf numFmtId="165" fontId="8" fillId="3" borderId="0" xfId="0" applyNumberFormat="1" applyFont="1" applyFill="1" applyBorder="1" applyAlignment="1">
      <alignment horizontal="right" vertical="center"/>
    </xf>
    <xf numFmtId="167" fontId="8" fillId="3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/>
    <xf numFmtId="167" fontId="5" fillId="2" borderId="0" xfId="0" applyNumberFormat="1" applyFont="1" applyFill="1" applyBorder="1"/>
    <xf numFmtId="164" fontId="4" fillId="4" borderId="2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165" fontId="5" fillId="2" borderId="5" xfId="0" applyNumberFormat="1" applyFont="1" applyFill="1" applyBorder="1"/>
    <xf numFmtId="167" fontId="5" fillId="2" borderId="5" xfId="0" applyNumberFormat="1" applyFont="1" applyFill="1" applyBorder="1"/>
  </cellXfs>
  <cellStyles count="3">
    <cellStyle name="Normal" xfId="0" builtinId="0"/>
    <cellStyle name="Normal 2" xfId="2" xr:uid="{00000000-0005-0000-0000-000001000000}"/>
    <cellStyle name="Percentagem" xfId="1" builtinId="5"/>
  </cellStyles>
  <dxfs count="0"/>
  <tableStyles count="0" defaultTableStyle="TableStyleMedium2" defaultPivotStyle="PivotStyleLight16"/>
  <colors>
    <mruColors>
      <color rgb="FF005A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/>
  </sheetViews>
  <sheetFormatPr defaultColWidth="9.140625" defaultRowHeight="15" x14ac:dyDescent="0.25"/>
  <cols>
    <col min="1" max="1" width="9.140625" style="1"/>
    <col min="2" max="2" width="16.7109375" style="1" customWidth="1"/>
    <col min="3" max="3" width="20.42578125" style="1" customWidth="1"/>
    <col min="4" max="4" width="20.140625" style="1" customWidth="1"/>
    <col min="5" max="5" width="16.7109375" style="1" customWidth="1"/>
    <col min="6" max="6" width="21" style="1" customWidth="1"/>
    <col min="7" max="7" width="20.42578125" style="1" customWidth="1"/>
    <col min="8" max="8" width="16.7109375" style="1" customWidth="1"/>
    <col min="9" max="9" width="21.140625" style="1" customWidth="1"/>
    <col min="10" max="10" width="19.42578125" style="1" customWidth="1"/>
    <col min="11" max="16384" width="9.140625" style="1"/>
  </cols>
  <sheetData>
    <row r="1" spans="1:11" ht="15.75" x14ac:dyDescent="0.25">
      <c r="A1" s="2" t="s">
        <v>10</v>
      </c>
    </row>
    <row r="2" spans="1:11" x14ac:dyDescent="0.25">
      <c r="J2" s="10" t="s">
        <v>9</v>
      </c>
    </row>
    <row r="3" spans="1:11" s="3" customFormat="1" ht="25.5" customHeight="1" x14ac:dyDescent="0.2">
      <c r="A3" s="27" t="s">
        <v>0</v>
      </c>
      <c r="B3" s="24" t="s">
        <v>1</v>
      </c>
      <c r="C3" s="25"/>
      <c r="D3" s="26"/>
      <c r="E3" s="24" t="s">
        <v>2</v>
      </c>
      <c r="F3" s="25"/>
      <c r="G3" s="26"/>
      <c r="H3" s="24" t="s">
        <v>3</v>
      </c>
      <c r="I3" s="25"/>
      <c r="J3" s="26"/>
    </row>
    <row r="4" spans="1:11" s="3" customFormat="1" ht="29.25" customHeight="1" x14ac:dyDescent="0.2">
      <c r="A4" s="27"/>
      <c r="B4" s="6" t="s">
        <v>6</v>
      </c>
      <c r="C4" s="6" t="s">
        <v>7</v>
      </c>
      <c r="D4" s="6" t="s">
        <v>8</v>
      </c>
      <c r="E4" s="6" t="s">
        <v>6</v>
      </c>
      <c r="F4" s="6" t="s">
        <v>7</v>
      </c>
      <c r="G4" s="6" t="s">
        <v>8</v>
      </c>
      <c r="H4" s="6" t="s">
        <v>6</v>
      </c>
      <c r="I4" s="6" t="s">
        <v>7</v>
      </c>
      <c r="J4" s="6" t="s">
        <v>8</v>
      </c>
    </row>
    <row r="5" spans="1:11" s="3" customFormat="1" ht="15.75" customHeight="1" x14ac:dyDescent="0.2">
      <c r="A5" s="7">
        <v>2010</v>
      </c>
      <c r="B5" s="15">
        <v>2757500</v>
      </c>
      <c r="C5" s="15">
        <v>810975.008382475</v>
      </c>
      <c r="D5" s="13">
        <v>29.409791781776068</v>
      </c>
      <c r="E5" s="15">
        <v>1266300</v>
      </c>
      <c r="F5" s="15">
        <v>658241.22329999995</v>
      </c>
      <c r="G5" s="13">
        <v>51.981459630419323</v>
      </c>
      <c r="H5" s="15">
        <v>1491200</v>
      </c>
      <c r="I5" s="15">
        <v>152733.78508247502</v>
      </c>
      <c r="J5" s="13">
        <v>10.242340737826918</v>
      </c>
    </row>
    <row r="6" spans="1:11" s="3" customFormat="1" ht="15.75" customHeight="1" x14ac:dyDescent="0.2">
      <c r="A6" s="8">
        <v>2011</v>
      </c>
      <c r="B6" s="14">
        <v>2566400</v>
      </c>
      <c r="C6" s="14">
        <v>767716.19764999987</v>
      </c>
      <c r="D6" s="12">
        <v>29.914128649080418</v>
      </c>
      <c r="E6" s="14">
        <v>1216300</v>
      </c>
      <c r="F6" s="14">
        <v>623044.70553999988</v>
      </c>
      <c r="G6" s="12">
        <v>51.224591428101604</v>
      </c>
      <c r="H6" s="14">
        <v>1350100</v>
      </c>
      <c r="I6" s="14">
        <v>144671.49210999999</v>
      </c>
      <c r="J6" s="12">
        <v>10.715613073846381</v>
      </c>
    </row>
    <row r="7" spans="1:11" s="3" customFormat="1" ht="15.75" customHeight="1" x14ac:dyDescent="0.2">
      <c r="A7" s="7">
        <v>2012</v>
      </c>
      <c r="B7" s="15">
        <v>2320100.6442647176</v>
      </c>
      <c r="C7" s="15">
        <v>658500.71199378686</v>
      </c>
      <c r="D7" s="13">
        <v>28.382420117058231</v>
      </c>
      <c r="E7" s="15">
        <v>1153300</v>
      </c>
      <c r="F7" s="15">
        <v>541923.35643000004</v>
      </c>
      <c r="G7" s="13">
        <v>46.988932318564125</v>
      </c>
      <c r="H7" s="15">
        <v>1166800.6442647178</v>
      </c>
      <c r="I7" s="15">
        <v>116577.35556378684</v>
      </c>
      <c r="J7" s="13">
        <v>9.991197394071575</v>
      </c>
    </row>
    <row r="8" spans="1:11" s="3" customFormat="1" ht="15.75" customHeight="1" x14ac:dyDescent="0.2">
      <c r="A8" s="8">
        <v>2013</v>
      </c>
      <c r="B8" s="14">
        <v>2258470.9876278704</v>
      </c>
      <c r="C8" s="14">
        <v>615994.45551004307</v>
      </c>
      <c r="D8" s="12">
        <v>27.274844746048199</v>
      </c>
      <c r="E8" s="14">
        <v>1072908.6610000001</v>
      </c>
      <c r="F8" s="14">
        <v>505976.19718000002</v>
      </c>
      <c r="G8" s="12">
        <v>47.159298416736334</v>
      </c>
      <c r="H8" s="14">
        <v>1185562.3266278701</v>
      </c>
      <c r="I8" s="14">
        <v>110018.258330043</v>
      </c>
      <c r="J8" s="12">
        <v>9.2798375807850757</v>
      </c>
      <c r="K8" s="9"/>
    </row>
    <row r="9" spans="1:11" s="3" customFormat="1" ht="15.75" customHeight="1" x14ac:dyDescent="0.2">
      <c r="A9" s="7">
        <v>2014</v>
      </c>
      <c r="B9" s="15">
        <v>2232248.9185767299</v>
      </c>
      <c r="C9" s="15">
        <v>568667.38364418608</v>
      </c>
      <c r="D9" s="13">
        <v>25.475088325130219</v>
      </c>
      <c r="E9" s="15">
        <v>1035966.2069999999</v>
      </c>
      <c r="F9" s="15">
        <v>457734.01910000003</v>
      </c>
      <c r="G9" s="13">
        <v>44.184261610765077</v>
      </c>
      <c r="H9" s="15">
        <v>1196282.71157673</v>
      </c>
      <c r="I9" s="15">
        <v>110933.364544186</v>
      </c>
      <c r="J9" s="13">
        <v>9.2731729273235999</v>
      </c>
    </row>
    <row r="10" spans="1:11" s="3" customFormat="1" ht="15.75" customHeight="1" x14ac:dyDescent="0.2">
      <c r="A10" s="8">
        <v>2015</v>
      </c>
      <c r="B10" s="14">
        <v>2234369.7403455498</v>
      </c>
      <c r="C10" s="14">
        <v>575537.96659403993</v>
      </c>
      <c r="D10" s="12">
        <v>25.758403195391992</v>
      </c>
      <c r="E10" s="14">
        <v>1036532.252</v>
      </c>
      <c r="F10" s="14">
        <v>455866.53418999998</v>
      </c>
      <c r="G10" s="12">
        <v>43.97996621044841</v>
      </c>
      <c r="H10" s="14">
        <v>1197837.4883455499</v>
      </c>
      <c r="I10" s="14">
        <v>119671.43240404</v>
      </c>
      <c r="J10" s="12">
        <v>9.9906233999513461</v>
      </c>
    </row>
    <row r="11" spans="1:11" s="3" customFormat="1" ht="15.75" customHeight="1" x14ac:dyDescent="0.2">
      <c r="A11" s="7">
        <v>2016</v>
      </c>
      <c r="B11" s="15">
        <v>2388466.90057455</v>
      </c>
      <c r="C11" s="15">
        <v>636814.79305392399</v>
      </c>
      <c r="D11" s="13">
        <v>26.662073185972851</v>
      </c>
      <c r="E11" s="15">
        <v>1156466.091</v>
      </c>
      <c r="F11" s="15">
        <v>515938.38477999996</v>
      </c>
      <c r="G11" s="13">
        <v>44.613360373918646</v>
      </c>
      <c r="H11" s="15">
        <v>1232000.80957455</v>
      </c>
      <c r="I11" s="15">
        <v>120876.408273924</v>
      </c>
      <c r="J11" s="13">
        <v>9.8113903281984491</v>
      </c>
    </row>
    <row r="12" spans="1:11" s="3" customFormat="1" ht="15.75" customHeight="1" x14ac:dyDescent="0.2">
      <c r="A12" s="8">
        <v>2017</v>
      </c>
      <c r="B12" s="14">
        <v>2585099.5334551996</v>
      </c>
      <c r="C12" s="14">
        <v>724434.76440215204</v>
      </c>
      <c r="D12" s="12">
        <v>28.023476660253966</v>
      </c>
      <c r="E12" s="14">
        <v>1303483.9759999998</v>
      </c>
      <c r="F12" s="14">
        <v>594999.87563999998</v>
      </c>
      <c r="G12" s="12">
        <v>45.646888384917141</v>
      </c>
      <c r="H12" s="14">
        <v>1281615.5574552</v>
      </c>
      <c r="I12" s="14">
        <v>129434.888762152</v>
      </c>
      <c r="J12" s="12">
        <v>10.099353742175254</v>
      </c>
    </row>
    <row r="13" spans="1:11" s="3" customFormat="1" ht="15.75" customHeight="1" x14ac:dyDescent="0.2">
      <c r="A13" s="7">
        <v>2018</v>
      </c>
      <c r="B13" s="15">
        <v>2769072.27341602</v>
      </c>
      <c r="C13" s="15">
        <v>753853.44406924304</v>
      </c>
      <c r="D13" s="13">
        <v>27.224043637519951</v>
      </c>
      <c r="E13" s="15">
        <v>1424577.578</v>
      </c>
      <c r="F13" s="15">
        <v>624563.60681000003</v>
      </c>
      <c r="G13" s="13">
        <v>43.842021414294649</v>
      </c>
      <c r="H13" s="15">
        <v>1344494.69541602</v>
      </c>
      <c r="I13" s="15">
        <v>129289.837259243</v>
      </c>
      <c r="J13" s="13">
        <v>9.6162400417085703</v>
      </c>
    </row>
    <row r="14" spans="1:11" s="3" customFormat="1" ht="15.75" customHeight="1" x14ac:dyDescent="0.2">
      <c r="A14" s="21">
        <v>2019</v>
      </c>
      <c r="B14" s="22">
        <v>2991864.1430065306</v>
      </c>
      <c r="C14" s="22">
        <v>832356.84954143502</v>
      </c>
      <c r="D14" s="23">
        <v>27.820676666989225</v>
      </c>
      <c r="E14" s="22">
        <v>1570510.0671000003</v>
      </c>
      <c r="F14" s="22">
        <v>701458.07918</v>
      </c>
      <c r="G14" s="23">
        <v>44.664347836704152</v>
      </c>
      <c r="H14" s="22">
        <v>1421354.07590653</v>
      </c>
      <c r="I14" s="22">
        <v>130898.770361435</v>
      </c>
      <c r="J14" s="23">
        <v>9.2094413756789386</v>
      </c>
    </row>
    <row r="15" spans="1:11" s="3" customFormat="1" ht="15.75" customHeight="1" x14ac:dyDescent="0.2">
      <c r="A15" s="16">
        <v>2020</v>
      </c>
      <c r="B15" s="17">
        <v>3236212.1218395</v>
      </c>
      <c r="C15" s="17">
        <v>1027773.8136633739</v>
      </c>
      <c r="D15" s="18">
        <v>31.8</v>
      </c>
      <c r="E15" s="19">
        <v>1843559.17</v>
      </c>
      <c r="F15" s="17">
        <v>891130.44222999795</v>
      </c>
      <c r="G15" s="20">
        <v>48.3</v>
      </c>
      <c r="H15" s="19">
        <v>1392652.9518395001</v>
      </c>
      <c r="I15" s="19">
        <v>136643.37143337601</v>
      </c>
      <c r="J15" s="20">
        <v>9.8000000000000007</v>
      </c>
    </row>
    <row r="16" spans="1:11" s="3" customFormat="1" ht="15.75" customHeight="1" x14ac:dyDescent="0.2">
      <c r="A16" s="28">
        <v>2021</v>
      </c>
      <c r="B16" s="29">
        <f>E16+H16</f>
        <v>3609191.3082438698</v>
      </c>
      <c r="C16" s="29">
        <f>F16+I16</f>
        <v>1163754.973108388</v>
      </c>
      <c r="D16" s="30">
        <f>C16/B16*100</f>
        <v>32.244203028257822</v>
      </c>
      <c r="E16" s="29">
        <v>2153561.5860000001</v>
      </c>
      <c r="F16" s="29">
        <v>1018892.44923</v>
      </c>
      <c r="G16" s="30">
        <v>47.3</v>
      </c>
      <c r="H16" s="29">
        <v>1455629.7222438699</v>
      </c>
      <c r="I16" s="29">
        <v>144862.52387838799</v>
      </c>
      <c r="J16" s="30">
        <v>9.9906233999513461</v>
      </c>
    </row>
    <row r="18" spans="1:11" x14ac:dyDescent="0.25">
      <c r="A18" s="5" t="s">
        <v>4</v>
      </c>
    </row>
    <row r="19" spans="1:11" x14ac:dyDescent="0.25">
      <c r="A19" s="4" t="s">
        <v>5</v>
      </c>
    </row>
    <row r="20" spans="1:11" x14ac:dyDescent="0.25">
      <c r="A20" s="4"/>
    </row>
    <row r="21" spans="1:11" x14ac:dyDescent="0.25">
      <c r="K21" s="11"/>
    </row>
    <row r="22" spans="1:11" x14ac:dyDescent="0.25">
      <c r="K22" s="11"/>
    </row>
    <row r="23" spans="1:11" x14ac:dyDescent="0.25">
      <c r="K23" s="11"/>
    </row>
    <row r="24" spans="1:11" x14ac:dyDescent="0.25">
      <c r="K24" s="11"/>
    </row>
    <row r="25" spans="1:11" x14ac:dyDescent="0.25">
      <c r="K25" s="11"/>
    </row>
    <row r="26" spans="1:11" x14ac:dyDescent="0.25">
      <c r="K26" s="11"/>
    </row>
    <row r="27" spans="1:11" x14ac:dyDescent="0.25">
      <c r="K27" s="11"/>
    </row>
  </sheetData>
  <mergeCells count="4">
    <mergeCell ref="B3:D3"/>
    <mergeCell ref="E3:G3"/>
    <mergeCell ref="H3:J3"/>
    <mergeCell ref="A3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DespesaI&amp;D</vt:lpstr>
    </vt:vector>
  </TitlesOfParts>
  <Company>DGEEC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Carreira (DGEEC)</dc:creator>
  <cp:lastModifiedBy>Catarina Carreira (DGEEC)</cp:lastModifiedBy>
  <dcterms:created xsi:type="dcterms:W3CDTF">2021-05-12T11:18:28Z</dcterms:created>
  <dcterms:modified xsi:type="dcterms:W3CDTF">2023-01-04T11:10:17Z</dcterms:modified>
</cp:coreProperties>
</file>